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42" activeTab="0"/>
  </bookViews>
  <sheets>
    <sheet name="统计表" sheetId="1" r:id="rId1"/>
  </sheets>
  <definedNames>
    <definedName name="_xlnm.Print_Area" localSheetId="0">'统计表'!$A:$O</definedName>
    <definedName name="_xlnm.Print_Titles" localSheetId="0">'统计表'!$3:$3</definedName>
    <definedName name="_xlfn.IFERROR" hidden="1">#NAME?</definedName>
    <definedName name="_xlnm._FilterDatabase" localSheetId="0" hidden="1">'统计表'!$A$3:$HU$451</definedName>
  </definedNames>
  <calcPr fullCalcOnLoad="1"/>
</workbook>
</file>

<file path=xl/sharedStrings.xml><?xml version="1.0" encoding="utf-8"?>
<sst xmlns="http://schemas.openxmlformats.org/spreadsheetml/2006/main" count="5588" uniqueCount="1952">
  <si>
    <t>睢县2021年巩固拓展脱贫攻坚成果和乡村振兴项目库统计表</t>
  </si>
  <si>
    <t>县市区</t>
  </si>
  <si>
    <t>项目名称</t>
  </si>
  <si>
    <t>项目
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</si>
  <si>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</si>
  <si>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</si>
  <si>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</si>
  <si>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</si>
  <si>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</si>
  <si>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</si>
  <si>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</si>
  <si>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</si>
  <si>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</si>
  <si>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
参与</t>
  </si>
  <si>
    <t>帮扶机制</t>
  </si>
  <si>
    <t>备注</t>
  </si>
  <si>
    <t>合  计</t>
  </si>
  <si>
    <t>一、产业扶贫项目</t>
  </si>
  <si>
    <t>1、产业扶持项目</t>
  </si>
  <si>
    <t>睢县</t>
  </si>
  <si>
    <t>睢县2021年河集乡吴庄村辣椒加工厂房及配套设施项目</t>
  </si>
  <si>
    <t>产业发展</t>
  </si>
  <si>
    <t>新建</t>
  </si>
  <si>
    <t>河集乡吴庄村</t>
  </si>
  <si>
    <t>2021年6月至2021年9月</t>
  </si>
  <si>
    <t>河集乡政府</t>
  </si>
  <si>
    <t>新建加工厂2740平方及配套设施。</t>
  </si>
  <si>
    <t>财政资金</t>
  </si>
  <si>
    <t>脱贫户597户2003人</t>
  </si>
  <si>
    <t>项目建成后，①产权归河集乡吴庄村、八里屯村、保刘村、崔黄村、大郭村、大杨庄村、河集南村、李桥村、蔺庄村、刘浩阳村、马批村、田胖村、王楼村、香张村、小郭村、小杨庄村、徐庄村、轩洼村、拥楼村、余林村、朱桥村等21个村委；②优先优惠脱贫户租用的前提下，由龙头企业、合作社、家庭农场或种植能手等租用，计划租期5年，合同到期后，同等条件下原承包人优先租用，每年租金不低于47.84万元，用于壮大村集体经济，开发公益岗位，贫困救助，建设小型公益项目等，进一步巩固拓展脱贫攻坚成果，助力乡村振兴。③带动脱贫户597户，户均年增收1500元以上，计划签订5年带动协议，5年后结合贫困户实际情况进行调整或续签。</t>
  </si>
  <si>
    <t>是</t>
  </si>
  <si>
    <t>项目建成后，完善村产业结构，租金收益增加村集体收入，通过鼓励脱贫户租用、带动脱贫户务工、开发公益岗位、临时救助等多种方式，带动脱贫户597户2003人增收，户均增收1500元，户产业增收成效明显。</t>
  </si>
  <si>
    <t>睢县2021年城郊乡襄玉园蛋液加工车间项目</t>
  </si>
  <si>
    <t>城郊乡产业集聚区</t>
  </si>
  <si>
    <t>城郊乡政府</t>
  </si>
  <si>
    <t>新建蛋液加工车间总建筑面积16573.55平方。</t>
  </si>
  <si>
    <t>脱贫户1000户2742人</t>
  </si>
  <si>
    <t>项目建成后，①产权归周堂镇：苏一村、大屯村；长岗镇：孟桥村、王庄村；尤吉屯乡：陈岗村、李范营村；西陵寺镇：天西村；孙聚寨乡：张庄村、马庄村；尚屯镇：和庄村、高庄村；匡城乡：吴庄村、匡城村；涧岗乡：涧岗北村；河堤乡：汤集村、姜庄村；平岗镇：郝口村、郭八村；蓼堤镇：申庄村；胡堂乡：李营村；后台乡：现王村、王庄村；河集乡：同庙村、郭屯村；董店乡：轳辘湾村、刘小庄村；城郊乡：孟庄村；城关镇：康河村；潮庄镇：胡寺村；白庙乡：郭店村、裴堂村；白楼乡：余庄村、王堂村等20个乡镇33个村委所有。②优先优惠脱贫户租用的前提下，由龙头企业、合作社、家庭农场或种植能手等租用，计划租期5年，合同到期后，同等条件下原承包人优先租用，每年租金不低于80万元，用于壮大村集体经济，开发公益岗位，贫困救助，建设小型公益项目等，进一步巩固拓展脱贫攻坚成果，助力乡村振兴。③带动脱贫户1000户，户均年增收3500元以上，计划签订5年带动协议，5年后结合脱贫户实际情况进行调整或续签。</t>
  </si>
  <si>
    <t>项目建成后，完善村产业结构，增加33个村集体收入，通过鼓励脱贫户租用、带动脱贫户务工、开发公益岗位、临时救助等多种方式，带动脱贫户1000户2742人增收，户均收3500元，户产业增收成效明显。</t>
  </si>
  <si>
    <t>睢县2021年董店乡皇台村高效农业云瓜园产业项目</t>
  </si>
  <si>
    <t>董店乡台南村</t>
  </si>
  <si>
    <t>董店乡政府</t>
  </si>
  <si>
    <t>新建高效智能连体大棚34547平方。新建水肥一体化及配套设施，配套排水工程及生产道路。</t>
  </si>
  <si>
    <t>脱贫户878户2703人</t>
  </si>
  <si>
    <t>项目建成后，①产权归台南村、泊头村、曹营村、曹庄村、柴寨村、陈楼村、陈庄村、程寨村、楚楼村、付庄村、干庄村、河沿村、皇城寨村、姜营村、雷屯村、刘小庄村、轳辘湾村、罗楼村、马口村、台北村、田花园村、田孙庄村、王楼村、五里庙村、许庄村、杨桥村、尤寨村、玉皇庙村、园艺场村、赵楼村、赵堂村等31个村委所有；②优先优惠脱贫户租用的前提下，由龙头企业、合作社、家庭农场或种植能手等租用，计划租期5年，合同到期后，同等条件下原承包人优先租用，每年租金不低于70.4万元，用于壮大村集体经济，开发公益岗位，贫困救助，建设小型公益项目等，进一步巩固拓展脱贫攻坚成果，助力乡村振兴。③带动贫困户878户，户均年增收3500元以上，计划签订5年带动协议，5年后结合贫困户实际情况进行调整或续签。</t>
  </si>
  <si>
    <t>项目建成后，完善村产业结构，租金收益增加村集体收入，通过鼓励脱贫户租用、带动脱贫户务工、开发公益岗位、临时救助等多种方式，带动脱贫户878户2703人增收，户均收益3500元，户产业增收成效明显。</t>
  </si>
  <si>
    <t>睢县2021年河堤乡李环溪村大棚和烘干车间建设项目</t>
  </si>
  <si>
    <t>河堤乡李环溪村</t>
  </si>
  <si>
    <t>河堤乡政府</t>
  </si>
  <si>
    <t>12×100米温棚4座、10×100米大棚20座（双层棚、头层膜10丝膜、上覆防水棉毡。二层8丝膜）、10×80米大棚12座、（双层棚、头层膜10丝膜、上覆防水棉毡。二层8丝膜、）10×70米大棚14座（双层棚、头层膜10丝膜、上覆防水棉毡。二层8丝膜）、8×75米大棚50座（遮阳网），100平方烘干车间一座、烘干设备一台。</t>
  </si>
  <si>
    <t>脱贫户693户2300人</t>
  </si>
  <si>
    <t>项目建成后，①产权归河堤乡李环溪村、博士李村、党李村、丁庄村、韩营村、郝庄村、罗庄村、河东村、河南村、河西村、姜庄村、焦庄集村、孔庄村、李彬集村、马吾楼村、马庄村、探花李村、汤集村、邢庄村、杨贵楼村、殷庄村、张路渊村、张庄村、朱庄村所有；②②优先优惠脱贫户租用的前提下，由龙头企业、合作社、家庭农场或种植能手等租用，计划租期5年，合同到期后，同等条件下原承包人优先租用，每年租金不低于55.2万元，用于壮大村集体经济，开发公益岗位，贫困救助，建设小型公益项目等，进一步巩固拓展脱贫攻坚成果，助力乡村振兴。③带动脱贫户693户稳定增收，户均年增收3500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</si>
  <si>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693户2300人稳定增收，户均收3500元以上，户产业增收成效明显。</t>
  </si>
  <si>
    <t>睢县2021年城关镇周庄村西甜瓜产业园建设项目</t>
  </si>
  <si>
    <t>城关镇周庄村</t>
  </si>
  <si>
    <t>城关镇政府</t>
  </si>
  <si>
    <t>新建连栋钢架大棚2座20992平方；产品可追溯及水肥一体化系统。</t>
  </si>
  <si>
    <t>脱贫户606户2081人</t>
  </si>
  <si>
    <t>项目建成后，①产权归城关镇周庄村、东关北村、东关东村、东关南村、东关西村、康河村、老关张村、刘庄村、南关村、平楼村、三里屯村、三里庄村、汤庄村、王庄村、西门里村、小门里村、姚寨村、袁庄村等18个村所有；②优先优惠脱贫户租用的前提下，由龙头企业、合作社、家庭农场或种植能手等租用，计划租期5年，合同到期后，同等条件下原承包人优先租用，每年租金不低于50.4万元，用于壮大村集体经济，开发公益岗位，贫困救助，建设小型公益项目等，进一步巩固拓展脱贫攻坚成果，助力乡村振兴。③带动脱贫户606户，户均年增收3500元以上，计划签订5年带动协议，5年后结合贫困户实际情况进行调整或续签。</t>
  </si>
  <si>
    <t>项目建成后，完善村产业结构，租金收益增加村集体收入，通过鼓励脱贫户租用、带动脱贫户务工、开发公益岗位、临时救助等多种方式，带动脱贫户606户2081人脱贫增收，户均增收3500元以上，户产业增收成效明显。</t>
  </si>
  <si>
    <t>睢县2021年尚屯镇回示村西甜瓜产业园建设项目</t>
  </si>
  <si>
    <t>尚屯镇回示村</t>
  </si>
  <si>
    <t>尚屯镇政府</t>
  </si>
  <si>
    <t>新建联体大棚1座40000平方和水肥一体化设备等设施。</t>
  </si>
  <si>
    <t>脱贫户925户2587人</t>
  </si>
  <si>
    <t>项目建成后，①产权归回示村、白庄村、常郭屯村、付庄村、高庄村、海寨村、和庄村、荒庄村、老庄村、李德府村、牛王套村、尚店村、尚屯村、吴楼村、祥符寨村、薛楼村、余公村、余楼村、张马头村、张庄村、周寨村所有；②优先优惠脱贫户租用的前提下，由龙头企业、合作社、家庭农场或种植能手等租用，计划租期5年，合同到期后，同等条件下原承包人优先租用，每年租金不低于80万元，用于壮大村集体经济，开发公益岗位，贫困救助，建设小型公益项目等，进一步巩固拓展脱贫攻坚成果，助力乡村振兴。③带动脱贫户925户，户均年增收3000元以上，计划签订5年带动协议，5年后结合贫困户实际情况进行调整或续签。</t>
  </si>
  <si>
    <t>项目建成后，完善村产业结构，租金收益增加村集体收入，通过鼓励脱贫户租用、带动脱贫户务工、开发公益岗位、临时救助等多种方式，带动脱贫户925户增收，户均增收3000元以上，户产业增收成效明显。</t>
  </si>
  <si>
    <t>睢县2021年周堂镇黄堂村西甜瓜产业园建设项目</t>
  </si>
  <si>
    <t>周堂镇黄堂村</t>
  </si>
  <si>
    <t>周堂镇政府</t>
  </si>
  <si>
    <t>脱贫户1004户2662人</t>
  </si>
  <si>
    <t>项目建成后，①产权归黄堂村、白营村、大屯村、丁营村、郭营村、郝营村、胡楼村、马关村、前曹村、乔寨村、苏一村、苏二村、苏三村、王堂村、徐营村、杨庄村、翟庄村、周一村、周二村、周三村、周四村等21个村所有；②优先优惠脱贫户租用的前提下，由龙头企业、合作社、家庭农场或种植能手等租用，计划租期5年，合同到期后，同等条件下原承包人优先租用，每年租金不低于80万元，用于壮大村集体经济，开发公益岗位，贫困救助，建设小型公益项目等，进一步巩固拓展脱贫攻坚成果，助力乡村振兴。③带动脱贫户1004户，户均年增收3500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</si>
  <si>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项目建成后，完善村产业结构，租金收益增加村集体收入，通过鼓励脱贫户租用、带动脱贫户务工、开发公益岗位、临时救助等多种方式，带动脱贫户1004户增收，户均增收3500元以上，户产业增收成效明显。</t>
  </si>
  <si>
    <t>睢县2021年潮庄镇芦笋大棚及交易市场建设项目</t>
  </si>
  <si>
    <t>潮庄镇大刘村、党庄村</t>
  </si>
  <si>
    <t>潮庄镇政府</t>
  </si>
  <si>
    <t>新建200亩芦笋大棚、速冻车间、保鲜库等。</t>
  </si>
  <si>
    <t>脱贫户992户3125人</t>
  </si>
  <si>
    <t>项目建成后，①产权归潮庄镇大刘村、党庄村、潮北村、潮东村、潮南村、程庄村、传李村、大徐村、大赵村、董庄村、冯庄村、胡寺村、火楼村、李胡村、李清渊村、李庄村、马元村、南徐村、三李村、佘堂村、袁楼村、张可刘村、张老村、张文英村、中岗村等25个村所有；②优先优惠脱贫户租用的前提下，由龙头企业、合作社、家庭农场或种植能手等租用，计划租期5年，合同到期后，同等条件下原承包人优先租用，每年租金不低于80万元，用于壮大村集体经济，开发公益岗位，贫困救助，建设小型公益项目等，进一步巩固拓展脱贫攻坚成果，助力乡村振兴。③带动脱贫户992户，户均年增收3500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</si>
  <si>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项目建成后，完善村产业结构，租金收益增加村集体收入，通过鼓励脱贫户租用、带动脱贫户务工、开发公益岗位、临时救助等多种方式，带动脱贫户992户增收，户均增收3500元以上，户产业增收成效明显。</t>
  </si>
  <si>
    <t>睢县2021年城郊乡中顺辣椒鲜椒酱深加工项目</t>
  </si>
  <si>
    <t>新建加工车间26598.07平方及配套附属设施。</t>
  </si>
  <si>
    <t>脱贫户1002户2274人</t>
  </si>
  <si>
    <t>项目建成后，①产权归北关村、董庄村、付路嘴村、郭庄村、黄堤口村、黄元村、黄庄村、蒋坟村、金庄村、李庄村、莲池村、刘楼村、马头村、孟庄村、阮楼村、唐庄村、田楼村、田庄村、万楼村、王楼村、魏堤口村、辛屯村、徐大楼村、余庄村、张弓台村、赵小庄村等26个村所有；②优先优惠脱贫户租用的前提下，由龙头企业、合作社、家庭农场或种植能手等租用，计划租期5年，合同到期后，同等条件下原承包人优先租用，每年租金不低于80万元，用于壮大村集体经济，开发公益岗位，贫困救助，建设小型公益项目等，进一步巩固拓展脱贫攻坚成果，助力乡村振兴。③带动脱贫户1002户，户均年增收3500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</si>
  <si>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项目建成后，完善村产业结构，租金收益增加村集体收入，通过鼓励脱贫户租用、带动脱贫户务工、开发公益岗位、临时救助等多种方式，带动脱贫户1002户增收，户均增收3500元以上，户产业增收成效明显。</t>
  </si>
  <si>
    <t>睢县2021年周堂镇齐庄村现代农业科技示范园建设项目</t>
  </si>
  <si>
    <t>周堂镇齐庄村</t>
  </si>
  <si>
    <t>育苗中心6048平方；日光温室45栋（钢架12米×100米）；日光温室4栋（土堆12米×100米）；冷棚（20米×100米）24栋；智慧农业系统1套；智能水肥一体化系统1套；智能农机装备1套。</t>
  </si>
  <si>
    <t>项目建成后，①产权归黄堂村、白营村、大屯村、丁营村、郭营村、郝营村、胡楼村、马关村、前曹村、乔寨村、苏二村、苏三村、苏一村、王堂村、徐营村、杨庄村、翟庄村、周二村、周三村、周一村、周四村等21个村所有；②优先优惠脱贫户租用的前提下，由龙头企业、合作社、家庭农场或种植能手等租用，计划租期5年，合同到期后，同等条件下原承包人优先租用，每年租金不低于80万元，用于壮大村集体经济，开发公益岗位，贫困救助，建设小型公益项目等，进一步巩固拓展脱贫攻坚成果，助力乡村振兴。③带动脱贫户1004户，户均年增收3500元以上，计划签订5年带动协议，5年后结合脱贫户实际情况进行调整或续签。</t>
  </si>
  <si>
    <t>睢县2021年河堤乡党李村糯玉米加工生产厂房及冷库、保鲜库项目</t>
  </si>
  <si>
    <t>河堤乡党李村</t>
  </si>
  <si>
    <t>新建300平方冷库、300平方保鲜库各一座，速冷设施加工生产厂房1200平方米，及配套设施</t>
  </si>
  <si>
    <t>脱贫户810户2589人</t>
  </si>
  <si>
    <t>项目建成后，①产权归党李村所有；②优先优惠脱贫户租用的前提下，由龙头企业、合作社、家庭农场或种植能手等租用，计划租期5年，合同到期后，同等条件下原承包人优先租用，每年租金不低于64.8万元，用于壮大村集体经济，开发公益岗位，贫困救助，建设小型公益项目等，进一步巩固拓展脱贫攻坚成果，助力乡村振兴。③计划带动脱贫户810户，户均年增收1500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</si>
  <si>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项目建成后，完善村产业结构，租金收益增加村集体收入，通过鼓励脱贫户租用、带动脱贫户务工、开发公益岗位、临时救助等多种方式，带动脱贫户810户2589人增收，户均增收1500元，户产业增收成效明显。</t>
  </si>
  <si>
    <t>睢县2021年孙聚寨乡百草园产业实验区农业物联网项目</t>
  </si>
  <si>
    <t>孙聚寨乡滑楼村</t>
  </si>
  <si>
    <t>2021年10月至2021年12月</t>
  </si>
  <si>
    <t>孙聚寨乡政府</t>
  </si>
  <si>
    <t>新建农业物联网设施，包括水肥一体化设备及配套、新打60米深机井1眼、建设泵房30平方米、农业物联网系统1套、沼液储存罐10立方米；园区内排水、道路基础建设，包括排水给水集成渠450米、排水暗渠600米、道路600米、技防安防设施；园区配套设备等。</t>
  </si>
  <si>
    <t>脱贫户210户630人</t>
  </si>
  <si>
    <t>项目建成后，①产权归孙聚寨乡滑楼村、大常庄村、叭蜡庙村所有；②优先优惠脱贫户租用的前提下，由龙头企业、合作社、家庭农场或种植能手等租用，计划租期5年，计划每年租金不低于16万元，用于壮大村集体经济，合同到期后，同等条件下原承包人优先租用。③带动脱贫户210户，户均年增收3500元以上。其中带动参与工程建设的本地务工人数不少于128人，劳务报酬总额24.6万元，按时足额发放。计划签订5年带动协议，5年后结合脱贫户实际情况进行调整或续签。</t>
  </si>
  <si>
    <t>项目建成后，完善村产业结构，租金收益增加村集体收入，通过鼓励脱贫户租用、带动脱贫户务工、开发公益岗位、贫困临时救助等多种方式，带动脱贫户稳定增收，年户均收3500元，户产业脱贫增收成效明显。</t>
  </si>
  <si>
    <t>睢县2021年尚屯镇回示村西甜瓜产业园扩建项目</t>
  </si>
  <si>
    <t>扩建</t>
  </si>
  <si>
    <t>2021年8月至2021年11月</t>
  </si>
  <si>
    <t>回示村西甜瓜产业园新建4.8米高大棚3座，面积14000平方；配套排水设施，建排水沟1200米;过路导管1道；新建3米宽道路200米。</t>
  </si>
  <si>
    <t>脱贫户302户1174人</t>
  </si>
  <si>
    <t>项目建成后，①产权归回示村、白庄村、常郭屯村、付庄村、高庄村、海寨村、和庄村、荒庄村、老庄村、李德府村、牛王套村、尚店村、尚屯村、吴楼村、祥符寨村、薛楼村、余公村、余楼村、张马头村、张庄村、周寨村所有；②优先优惠脱贫户租用的前提下，由龙头企业、合作社、家庭农场或种植能手等租用，计划租期5年，合同到期后，同等条件下原承包人优先租用，每年租金收益增加21.12万元，用于壮大村集体经济，开发公益岗位，贫困救助，建设小型公益项目等，进一步巩固拓展脱贫攻坚成果，助力乡村振兴。③新增带动脱贫户302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</si>
  <si>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项目建成后，完善村产业结构，租金收益增加村集体收入，通过鼓励脱贫户租用、带动脱贫户务工、开发公益岗位、临时救助等多种方式，新增带动脱贫户302户增收，户均增收3000元以上，户产业增收成效明显。</t>
  </si>
  <si>
    <t>睢县2021年孙聚寨乡滑楼村中药材深加工项目</t>
  </si>
  <si>
    <t>新建中药材深加工车间500平方、配套2个空气能炕、中药材凉晒场2000平方。</t>
  </si>
  <si>
    <t>脱贫户145户457人</t>
  </si>
  <si>
    <t>项目建成后，①产权归滑楼村所有；②优先优惠脱贫户租用的前提下，由龙头企业、合作社、家庭农场或种植能手等租用，计划租期5年，合同到期后，同等条件下原承包人优先租用，每年租金不低于11.54万元，用于壮大村集体经济，开发公益岗位，贫困救助，建设小型公益项目等，进一步巩固拓展脱贫攻坚成果，助力乡村振兴。③计划带动脱贫户145户，户均年增收2000元以上，计划签订5年带动协议，5年后结合贫困户实际情况进行调整或续签。</t>
  </si>
  <si>
    <t>项目建成后，完善村产业结构，租金收益增加村集体收入，通过鼓励脱贫户租用、带动脱贫户务工、开发公益岗位、临时救助等多种方式，带动脱贫户145户457人增收，户均增收2000元，户产业增收成效明显。</t>
  </si>
  <si>
    <t>睢县2021年平岗镇张井村葛花和冬枣大棚项目</t>
  </si>
  <si>
    <t>平岗镇张井村</t>
  </si>
  <si>
    <t>平岗镇政府</t>
  </si>
  <si>
    <t>新建葛花和冬枣连体大棚26000平方及配套设施。</t>
  </si>
  <si>
    <t>脱贫户200户579人</t>
  </si>
  <si>
    <t>项目建成后，①产权归张井村所有，并辐射带到周边初村委受益；②优先优惠脱贫户租用的前提下，由龙头企业、合作社、家庭农场或种植能手等租用，计划租期5年，合同到期后，同等条件下原承包人优先租用，每年租金不低于16万元，用于壮大村集体经济，开发公益岗位，贫困救助，建设小型公益项目等，进一步巩固拓展脱贫攻坚成果，助力乡村振兴。③带动脱贫户200户，户均年增收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</si>
  <si>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项目建成后，完善村产业结构，租金收益增加村集体收入，通过鼓励脱贫户租用、带动脱贫户务工、开发公益岗位、临时救助等多种方式，带动脱贫户200户579人增收，户均增收1500元，户产业增收成效明显。</t>
  </si>
  <si>
    <t>睢县2021年尚屯镇回示村保鲜库农产品加工车间和油料作物基地建设项目</t>
  </si>
  <si>
    <t>2021年7月至2021年11月</t>
  </si>
  <si>
    <t>新建保鲜库1座400平方；农产品加工车间1200平方；680亩油料种植区，排水沟1500米（规格50×80×1.5）。</t>
  </si>
  <si>
    <t>脱贫户264户</t>
  </si>
  <si>
    <t>项目建成后，①产权归回示村所有；②优先优惠脱贫户租用的前提下，由龙头企业、合作社、家庭农场或种植能手等租用，计划租期5年，合同到期后，同等条件下原承包人优先租用，每年租金不低于21.12万元，用于壮大村集体经济，开发公益岗位，贫困救助，建设小型公益项目等，进一步巩固拓展脱贫攻坚成果，助力乡村振兴。③计划带动脱贫户264户，户均年增收2000元以上，计划签订5年带动协议，5年后结合贫困户实际情况进行调整或续签。</t>
  </si>
  <si>
    <t>项目建成后，完善村产业结构，租金收益增加村集体收入，通过鼓励脱贫户租用、带动脱贫户务工、开发公益岗位、临时救助等多种方式，带动脱贫户264户增收，户均增收2000元，户产业增收成效明显。</t>
  </si>
  <si>
    <t>睢县2021年尤吉屯乡黄庄村种植大棚建设项目</t>
  </si>
  <si>
    <t>尤吉屯乡黄庄村</t>
  </si>
  <si>
    <t>2021年8月至2021年9月</t>
  </si>
  <si>
    <t>尤吉屯乡政府</t>
  </si>
  <si>
    <t>新建种植大棚4座。</t>
  </si>
  <si>
    <t>脱贫户20户72人</t>
  </si>
  <si>
    <t>项目建成后，①产权归黄庄村集体所有；②优先优惠脱贫户租用的前提下，由龙头企业、合作社、家庭农场或种植能手等租用，计划租期5年，合同到期后，同等条件下原承包人优先租用，每年租金不低于1.6万元，用于壮大村集体经济，开发公益岗位，贫困救助，建设小型公益项目等，进一步巩固拓展脱贫攻坚成果，助力乡村振兴。③带动脱贫户20户，户均年增收2500元以上，计划签订5年带动协议，5年后结合贫困户实际情况进行调整或续签。</t>
  </si>
  <si>
    <t>项目建成后，完善村产业结构，租金收益增加村集体收入，通过鼓励脱贫户租用、带动脱贫户务工、开发公益岗位、临时救助等多种方式，带动脱贫户20户增收，户均增收2500元，户产业增收成效明显。</t>
  </si>
  <si>
    <t>睢县2021年周堂镇齐庄村裁剪厂房建设项目</t>
  </si>
  <si>
    <t>新建180平方钢结构裁剪厂房1座。</t>
  </si>
  <si>
    <t>脱贫户20户56人</t>
  </si>
  <si>
    <t>项目建成后，①产权归齐庄村集体所有；②优先优惠脱贫户租用的前提下，由龙头企业、合作社、家庭农场或种植能手等租用，计划租期5年，合同到期后，同等条件下原承包人优先租用，每年租金不低于1.6万元，用于壮大村集体经济，开发公益岗位，贫困救助，建设小型公益项目等，进一步巩固拓展脱贫攻坚成果，助力乡村振兴。③带动脱贫户20户，户均年增收2500元以上，计划签订5年带动协议，5年后结合贫困户实际情况进行调整或续签。</t>
  </si>
  <si>
    <t>睢县2021年城郊乡十里铺村育肥羊基地建设项目</t>
  </si>
  <si>
    <t>城郊乡十里铺村</t>
  </si>
  <si>
    <t>育肥羊棚20000平方，屠宰车间1000平方，速冻冷库600平方。</t>
  </si>
  <si>
    <t>脱贫户490户1617人</t>
  </si>
  <si>
    <t>项目建成后，①产权归十里铺村所有，并辐射带到周边初村委受益；②优先优惠脱贫户租用的前提下，由龙头企业、合作社、家庭农场或种植能手等租用，计划租期5年，合同到期后，同等条件下原承包人优先租用，每年租金不低于39.2万元，用于壮大村集体经济，开发公益岗位，贫困救助，建设小型公益项目等，进一步巩固拓展脱贫攻坚成果，助力乡村振兴。③带动脱贫户490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</si>
  <si>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项目建成后，完善村产业结构，租金收益增加村集体收入，通过鼓励脱贫户租用、带动脱贫户务工、开发公益岗位、临时救助等多种方式，带动脱贫户490户增收，户均增收2500元以上，户产业增收成效明显。</t>
  </si>
  <si>
    <t>睢县2021年白楼乡顺北村保鲜库建设项目</t>
  </si>
  <si>
    <t>白楼乡顺北村</t>
  </si>
  <si>
    <t>白楼乡政府</t>
  </si>
  <si>
    <t>新建仓储厂房1000平方和300平方保鲜库1座。</t>
  </si>
  <si>
    <t>脱贫户256户542人</t>
  </si>
  <si>
    <t>项目建成后，①产权归顺北村所有，并辐射带到周边初村委受益；②优先优惠脱贫户租用的前提下，由龙头企业、合作社、家庭农场或种植能手等租用，计划租期5年，合同到期后，同等条件下原承包人优先租用，每年租金不低于20.48万元，用于壮大村集体经济，开发公益岗位，贫困救助，建设小型公益项目等，进一步巩固拓展脱贫攻坚成果，助力乡村振兴。③带动脱贫户256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</si>
  <si>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项目建成后，完善村产业结构，租金收益增加村集体收入，通过鼓励脱贫户租用、带动脱贫户务工、开发公益岗位、临时救助等多种方式，带动脱贫户256户增收，户均增收2500元以上，户产业增收成效明显。</t>
  </si>
  <si>
    <t>睢县2021年河堤乡李环溪村果树大棚建设项目</t>
  </si>
  <si>
    <t>18米×100米果树大棚6座。</t>
  </si>
  <si>
    <t>脱贫户240户825人</t>
  </si>
  <si>
    <t>项目建成后，①产权归李环溪村所有，并辐射带到周边初村委受益；②优先优惠脱贫户租用的前提下，由龙头企业、合作社、家庭农场或种植能手等租用，计划租期5年，合同到期后，同等条件下原承包人优先租用，每年租金不低于19.2万元，用于壮大村集体经济，开发公益岗位，贫困救助，建设小型公益项目等，进一步巩固拓展脱贫攻坚成果，助力乡村振兴。③带动脱贫户240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</si>
  <si>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项目建成后，完善村产业结构，租金收益增加村集体收入，通过鼓励脱贫户租用、带动脱贫户务工、开发公益岗位、临时救助等多种方式，带动脱贫户240户增收，户均增收3000元以上，户产业增收成效明显。</t>
  </si>
  <si>
    <t>睢县2021年河集乡北村鸭蛋产业深加工项目</t>
  </si>
  <si>
    <t>河集乡北村</t>
  </si>
  <si>
    <t>鸭蛋产业深加工车间提升及配套设施。</t>
  </si>
  <si>
    <t>脱贫户486户1678人</t>
  </si>
  <si>
    <t>项目建成后，①产权归北村所有，并辐射带到周边初村委受益；②优先优惠脱贫户租用的前提下，由龙头企业、合作社、家庭农场或种植能手等租用，计划租期5年，合同到期后，同等条件下原承包人优先租用，每年租金不低于38.88万元，用于壮大村集体经济，开发公益岗位，贫困救助，建设小型公益项目等，进一步巩固拓展脱贫攻坚成果，助力乡村振兴。③带动脱贫户486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</si>
  <si>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项目建成后，完善村产业结构，租金收益增加村集体收入，通过鼓励脱贫户租用、带动脱贫户务工、开发公益岗位、临时救助等多种方式，带动脱贫户486户增收，户均增收3000元以上，户产业增收成效明显。</t>
  </si>
  <si>
    <t>睢县2021年后台乡北村大棚项目</t>
  </si>
  <si>
    <t>后台乡北村</t>
  </si>
  <si>
    <t>后台乡政府</t>
  </si>
  <si>
    <t>棉被棚（22米×100米）5座、蔬菜大棚（10米×75米）50座。</t>
  </si>
  <si>
    <t>脱贫户415户1123人</t>
  </si>
  <si>
    <t>项目建成后，①产权归北村所有，并辐射带到周边初村委受益；②优先优惠脱贫户租用的前提下，由龙头企业、合作社、家庭农场或种植能手等租用，计划租期5年，合同到期后，同等条件下原承包人优先租用，每年租金不低于33.2万元，用于壮大村集体经济，开发公益岗位，贫困救助，建设小型公益项目等，进一步巩固拓展脱贫攻坚成果，助力乡村振兴。③带动脱贫户415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</si>
  <si>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项目建成后，完善村产业结构，租金收益增加村集体收入，通过鼓励脱贫户租用、带动脱贫户务工、开发公益岗位、临时救助等多种方式，带动脱贫户415户增收，户均增收3000元以上，户产业增收成效明显。</t>
  </si>
  <si>
    <t>睢县2021年后台乡贾庄村大棚项目</t>
  </si>
  <si>
    <t>后台乡贾庄村</t>
  </si>
  <si>
    <t>棉被棚22米×100米5座、蔬菜大棚10米×75米50座。</t>
  </si>
  <si>
    <t>脱贫户415户1286人</t>
  </si>
  <si>
    <t>项目建成后，①产权归贾庄村所有，并辐射带到周边初村委受益；②优先优惠脱贫户租用的前提下，由龙头企业、合作社、家庭农场或种植能手等租用，计划租期5年，合同到期后，同等条件下原承包人优先租用，每年租金不低于33.2万元，用于壮大村集体经济，开发公益岗位，贫困救助，建设小型公益项目等，进一步巩固拓展脱贫攻坚成果，助力乡村振兴。③带动脱贫户415户，户均年增收3000元以上，计划签订5年带动协议，5年后结合脱贫户实际情况进行调整或续签。</t>
  </si>
  <si>
    <t>睢县2021年后台乡李庄村蔬菜大棚项目</t>
  </si>
  <si>
    <t>后台乡李庄村</t>
  </si>
  <si>
    <t>新建蔬菜大棚100个（8米×75米）</t>
  </si>
  <si>
    <t>脱贫户270户837人</t>
  </si>
  <si>
    <t>项目建成后，①产权归李庄村所有，并辐射带到周边初村委受益；②优先优惠脱贫户租用的前提下，由龙头企业、合作社、家庭农场或种植能手等租用，计划租期5年，合同到期后，同等条件下原承包人优先租用，每年租金不低于21.6万元，用于壮大村集体经济，开发公益岗位，贫困救助，建设小型公益项目等，进一步巩固拓展脱贫攻坚成果，助力乡村振兴。③带动脱贫户270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</si>
  <si>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项目建成后，完善村产业结构，租金收益增加村集体收入，通过鼓励脱贫户租用、带动脱贫户务工、开发公益岗位、临时救助等多种方式，带动脱贫户270户增收，户均增收3000元以上，户产业增收成效明显。</t>
  </si>
  <si>
    <t>睢县2021年匡城乡刘庄寨村无花果双层大棚建设项目</t>
  </si>
  <si>
    <t>匡城乡刘庄寨村</t>
  </si>
  <si>
    <t>匡城乡政府</t>
  </si>
  <si>
    <t>新建（27米×120米）双层塑料大棚10座</t>
  </si>
  <si>
    <t>脱贫户1000户3098人</t>
  </si>
  <si>
    <t>项目建成后，①产权归刘庄寨村所有，并辐射带到周边初村委受益；②优先优惠脱贫户租用的前提下，由龙头企业、合作社、家庭农场或种植能手等租用，计划租期5年，合同到期后，同等条件下原承包人优先租用，每年租金不低于80万元，用于壮大村集体经济，开发公益岗位，贫困救助，建设小型公益项目等，进一步巩固拓展脱贫攻坚成果，助力乡村振兴。③带动脱贫户1000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</si>
  <si>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项目建成后，完善村产业结构，租金收益增加村集体收入，通过鼓励脱贫户租用、带动脱贫户务工、开发公益岗位、临时救助等多种方式，带动脱贫户1000户增收，户均增收3000元以上，户产业增收成效明显。</t>
  </si>
  <si>
    <t>睢县2021年蓼堤镇黎庄村蔬菜大棚项目</t>
  </si>
  <si>
    <t>蓼堤镇黎庄村</t>
  </si>
  <si>
    <t>蓼堤镇政府</t>
  </si>
  <si>
    <t>新建标准蔬菜大棚（10米×75米）150座。</t>
  </si>
  <si>
    <t>脱贫户725户1476人</t>
  </si>
  <si>
    <t>项目建成后，①产权归黎庄村所有，并辐射带到周边初村委受益；②优先优惠脱贫户租用的前提下，由龙头企业、合作社、家庭农场或种植能手等租用，计划租期5年，合同到期后，同等条件下原承包人优先租用，每年租金不低于57.98万元，用于壮大村集体经济，开发公益岗位，贫困救助，建设小型公益项目等，进一步巩固拓展脱贫攻坚成果，助力乡村振兴。③带动脱贫户725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</si>
  <si>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项目建成后，完善村产业结构，租金收益增加村集体收入，通过鼓励脱贫户租用、带动脱贫户务工、开发公益岗位、临时救助等多种方式，带动脱贫户725户增收，户均增收3000元以上，户产业增收成效明显。</t>
  </si>
  <si>
    <t>睢县2021年蓼堤镇张总旗村蔬菜大棚项目</t>
  </si>
  <si>
    <t>蓼堤镇张总旗村</t>
  </si>
  <si>
    <t>新建标准棚（8米×75米）150座。</t>
  </si>
  <si>
    <t>脱贫户725户2029人</t>
  </si>
  <si>
    <t>项目建成后，①产权归张总旗村所有，并辐射带到周边初村委受益；②优先优惠脱贫户租用的前提下，由龙头企业、合作社、家庭农场或种植能手等租用，计划租期5年，合同到期后，同等条件下原承包人优先租用，每年租金不低于57.97万元，用于壮大村集体经济，开发公益岗位，贫困救助，建设小型公益项目等，进一步巩固拓展脱贫攻坚成果，助力乡村振兴。③带动脱贫户725户，户均年增收3000元以上，计划签订5年带动协议，5年后结合脱贫户实际情况进行调整或续签。</t>
  </si>
  <si>
    <t>睢县2021年平岗镇苗楼村大棚建设项目</t>
  </si>
  <si>
    <t>平岗镇苗楼村</t>
  </si>
  <si>
    <t>新建大棚80座。</t>
  </si>
  <si>
    <t>脱贫户260户631人</t>
  </si>
  <si>
    <t>项目建成后，①产权归苗楼村所有，并辐射带到周边初村委受益；②优先优惠脱贫户租用的前提下，由龙头企业、合作社、家庭农场或种植能手等租用，计划租期5年，合同到期后，同等条件下原承包人优先租用，每年租金不低于20.8万元，用于壮大村集体经济，开发公益岗位，贫困救助，建设小型公益项目等，进一步巩固拓展脱贫攻坚成果，助力乡村振兴。③带动脱贫户260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</si>
  <si>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项目建成后，完善村产业结构，租金收益增加村集体收入，通过鼓励脱贫户租用、带动脱贫户务工、开发公益岗位、临时救助等多种方式，带动脱贫户260户增收，户均增收3000元以上，户产业增收成效明显。</t>
  </si>
  <si>
    <t>睢县2021年尚屯镇余公村蔬菜大棚项目</t>
  </si>
  <si>
    <t>尚屯镇余公村</t>
  </si>
  <si>
    <t>新建蔬菜大棚100座。</t>
  </si>
  <si>
    <t>脱贫户357户1035人</t>
  </si>
  <si>
    <t>项目建成后，①产权归余公村所有，并辐射带到周边初村委受益；②优先优惠脱贫户租用的前提下，由龙头企业、合作社、家庭农场或种植能手等租用，计划租期5年，合同到期后，同等条件下原承包人优先租用，每年租金不低于28.55万元，用于壮大村集体经济，开发公益岗位，贫困救助，建设小型公益项目等，进一步巩固拓展脱贫攻坚成果，助力乡村振兴。③带动脱贫户357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</si>
  <si>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项目建成后，完善村产业结构，租金收益增加村集体收入，通过鼓励脱贫户租用、带动脱贫户务工、开发公益岗位、临时救助等多种方式，带动脱贫户357户增收，户均增收3000元以上，户产业增收成效明显。</t>
  </si>
  <si>
    <t>睢县2021年尚屯镇回示村委加工车间项目</t>
  </si>
  <si>
    <t>尚屯镇回示村委</t>
  </si>
  <si>
    <t>新建加工车间756平方。</t>
  </si>
  <si>
    <t>脱贫户756户2986人</t>
  </si>
  <si>
    <t>项目建成后，①产权归回示村委所有，并辐射带到周边初村委受益；②优先优惠脱贫户租用的前提下，由龙头企业、合作社、家庭农场或种植能手等租用，计划租期5年，合同到期后，同等条件下原承包人优先租用，每年租金不低于60.48万元，用于壮大村集体经济，开发公益岗位，贫困救助，建设小型公益项目等，进一步巩固拓展脱贫攻坚成果，助力乡村振兴。③带动脱贫户756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</si>
  <si>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项目建成后，完善村产业结构，租金收益增加村集体收入，通过鼓励脱贫户租用、带动脱贫户务工、开发公益岗位、临时救助等多种方式，带动脱贫户756户增收，户均增收2500元以上，户产业增收成效明显。</t>
  </si>
  <si>
    <t>睢县2021年尚屯镇韩庄村温室大棚项目</t>
  </si>
  <si>
    <t>尚屯镇韩庄村</t>
  </si>
  <si>
    <t>新建玻璃温室10座（12米×长100米）。</t>
  </si>
  <si>
    <t>脱贫户270户921人</t>
  </si>
  <si>
    <t>项目建成后，①产权归韩庄村所有，并辐射带到周边初村委受益；②优先优惠脱贫户租用的前提下，由龙头企业、合作社、家庭农场或种植能手等租用，计划租期5年，合同到期后，同等条件下原承包人优先租用，每年租金不低于21.6万元，用于壮大村集体经济，开发公益岗位，贫困救助，建设小型公益项目等，进一步巩固拓展脱贫攻坚成果，助力乡村振兴。③带动脱贫户270户，户均年增收3000元以上，计划签订5年带动协议，5年后结合脱贫户实际情况进行调整或续签。</t>
  </si>
  <si>
    <t>睢县2021年尚屯镇余楼村大棚建设项目</t>
  </si>
  <si>
    <t>尚屯镇余楼村</t>
  </si>
  <si>
    <t>新建棉被棚10个。</t>
  </si>
  <si>
    <t>脱贫户320户934人</t>
  </si>
  <si>
    <t>项目建成后，①产权归余楼村所有，并辐射带到周边初村委受益；②优先优惠脱贫户租用的前提下，由龙头企业、合作社、家庭农场或种植能手等租用，计划租期5年，合同到期后，同等条件下原承包人优先租用，每年租金不低于25.6万元，用于壮大村集体经济，开发公益岗位，贫困救助，建设小型公益项目等，进一步巩固拓展脱贫攻坚成果，助力乡村振兴。③带动脱贫户320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</si>
  <si>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项目建成后，完善村产业结构，租金收益增加村集体收入，通过鼓励脱贫户租用、带动脱贫户务工、开发公益岗位、临时救助等多种方式，带动脱贫户320户增收，户均增收3000元以上，户产业增收成效明显。</t>
  </si>
  <si>
    <t>睢县2021年西陵寺镇曹庄村大棚建设等项目</t>
  </si>
  <si>
    <t>西陵寺镇曹庄村</t>
  </si>
  <si>
    <t>西陵寺镇政府</t>
  </si>
  <si>
    <t>大棚20座、料库1座及配套设施。</t>
  </si>
  <si>
    <t>脱贫户558户1763人</t>
  </si>
  <si>
    <t>项目建成后，①产权归曹庄村所有，并辐射带到周边初村委受益；②优先优惠脱贫户租用的前提下，由龙头企业、合作社、家庭农场或种植能手等租用，计划租期5年，合同到期后，同等条件下原承包人优先租用，每年租金不低于44.64万元，用于壮大村集体经济，开发公益岗位，贫困救助，建设小型公益项目等，进一步巩固拓展脱贫攻坚成果，助力乡村振兴。③带动脱贫户558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</si>
  <si>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项目建成后，完善村产业结构，租金收益增加村集体收入，通过鼓励脱贫户租用、带动脱贫户务工、开发公益岗位、临时救助等多种方式，带动脱贫户558户增收，户均增收3000元以上，户产业增收成效明显。</t>
  </si>
  <si>
    <t>睢县2021年西陵寺镇碱场村养殖场建设项目</t>
  </si>
  <si>
    <t>西陵寺镇碱场村</t>
  </si>
  <si>
    <t>新建养殖场项目7000平方。</t>
  </si>
  <si>
    <t>脱贫户310户976人</t>
  </si>
  <si>
    <t>项目建成后，①产权归碱场村所有，并辐射带到周边初村委受益；②优先优惠脱贫户租用的前提下，由龙头企业、合作社、家庭农场或种植能手等租用，计划租期5年，合同到期后，同等条件下原承包人优先租用，每年租金不低于24.8万元，用于壮大村集体经济，开发公益岗位，贫困救助，建设小型公益项目等，进一步巩固拓展脱贫攻坚成果，助力乡村振兴。③带动脱贫户310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</si>
  <si>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项目建成后，完善村产业结构，租金收益增加村集体收入，通过鼓励脱贫户租用、带动脱贫户务工、开发公益岗位、临时救助等多种方式，带动脱贫户310户增收，户均增收2500元以上，户产业增收成效明显。</t>
  </si>
  <si>
    <t>睢县2021年西陵寺镇金屯村大棚建设项目</t>
  </si>
  <si>
    <t>西陵寺镇金屯村</t>
  </si>
  <si>
    <t>新建大棚50座。</t>
  </si>
  <si>
    <t>脱贫户225户698人</t>
  </si>
  <si>
    <t>项目建成后，①产权归金屯村所有，并辐射带到周边初村委受益；②优先优惠脱贫户租用的前提下，由龙头企业、合作社、家庭农场或种植能手等租用，计划租期5年，合同到期后，同等条件下原承包人优先租用，每年租金不低于18万元，用于壮大村集体经济，开发公益岗位，贫困救助，建设小型公益项目等，进一步巩固拓展脱贫攻坚成果，助力乡村振兴。③带动脱贫户225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</si>
  <si>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项目建成后，完善村产业结构，租金收益增加村集体收入，通过鼓励脱贫户租用、带动脱贫户务工、开发公益岗位、临时救助等多种方式，带动脱贫户225户增收，户均增收3000元以上，户产业增收成效明显。</t>
  </si>
  <si>
    <t>睢县2021年西陵寺镇金屯村冷库建设项目</t>
  </si>
  <si>
    <t>新建1000平方架子冷库2座。</t>
  </si>
  <si>
    <t>脱贫户300户932人</t>
  </si>
  <si>
    <t>项目建成后，①产权归金屯村所有，并辐射带到周边初村委受益；②优先优惠脱贫户租用的前提下，由龙头企业、合作社、家庭农场或种植能手等租用，计划租期5年，合同到期后，同等条件下原承包人优先租用，每年租金不低于24万元，用于壮大村集体经济，开发公益岗位，贫困救助，建设小型公益项目等，进一步巩固拓展脱贫攻坚成果，助力乡村振兴。③带动脱贫户300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</si>
  <si>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项目建成后，完善村产业结构，租金收益增加村集体收入，通过鼓励脱贫户租用、带动脱贫户务工、开发公益岗位、临时救助等多种方式，带动脱贫户300户增收，户均增收2500元以上，户产业增收成效明显。</t>
  </si>
  <si>
    <t>睢县2021年西陵寺镇土楼村大棚建设项目</t>
  </si>
  <si>
    <t>西陵寺镇土楼村</t>
  </si>
  <si>
    <t>项目建成后，①产权归土楼村所有，并辐射带到周边初村委受益；②优先优惠脱贫户租用的前提下，由龙头企业、合作社、家庭农场或种植能手等租用，计划租期5年，合同到期后，同等条件下原承包人优先租用，每年租金不低于18万元，用于壮大村集体经济，开发公益岗位，贫困救助，建设小型公益项目等，进一步巩固拓展脱贫攻坚成果，助力乡村振兴。③带动脱贫户225户，户均年增收3000元以上，计划签订5年带动协议，5年后结合脱贫户实际情况进行调整或续签。</t>
  </si>
  <si>
    <t>睢县2021年西陵寺镇耿庄村大棚建设项目</t>
  </si>
  <si>
    <t>西陵寺镇耿庄村</t>
  </si>
  <si>
    <t>脱贫户225户683人</t>
  </si>
  <si>
    <t>项目建成后，①产权归耿庄村所有，并辐射带到周边初村委受益；②优先优惠脱贫户租用的前提下，由龙头企业、合作社、家庭农场或种植能手等租用，计划租期5年，合同到期后，同等条件下原承包人优先租用，每年租金不低于18万元，用于壮大村集体经济，开发公益岗位，贫困救助，建设小型公益项目等，进一步巩固拓展脱贫攻坚成果，助力乡村振兴。③带动脱贫户225户，户均年增收3000元以上，计划签订5年带动协议，5年后结合脱贫户实际情况进行调整或续签。</t>
  </si>
  <si>
    <t>睢县2021年白庙乡徐阳沟村蛋鸭养殖棚建设项目</t>
  </si>
  <si>
    <t>白庙乡徐阳沟村</t>
  </si>
  <si>
    <t>白庙乡政府</t>
  </si>
  <si>
    <t>新建11米×70米标准养殖棚34座。</t>
  </si>
  <si>
    <t>脱贫户222户483人</t>
  </si>
  <si>
    <t>项目建成后，①产权归徐阳沟村所有，并辐射带到周边初村委受益；②优先优惠脱贫户租用的前提下，由龙头企业、合作社、家庭农场或种植能手等租用，计划租期5年，合同到期后，同等条件下原承包人优先租用，每年租金不低于17.75万元，用于壮大村集体经济，开发公益岗位，贫困救助，建设小型公益项目等，进一步巩固拓展脱贫攻坚成果，助力乡村振兴。③带动脱贫户222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</si>
  <si>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项目建成后，完善村产业结构，租金收益增加村集体收入，通过鼓励脱贫户租用、带动脱贫户务工、开发公益岗位、临时救助等多种方式，带动脱贫户222户增收，户均增收2500元以上，户产业增收成效明显。</t>
  </si>
  <si>
    <t>睢县2021年白庙乡徐阳沟村鸭蛋加工厂一期扩建项目</t>
  </si>
  <si>
    <t>扩建鸭蛋加工厂1座，含厂房两座合计10000平方。</t>
  </si>
  <si>
    <t>脱贫户693户1509人</t>
  </si>
  <si>
    <t>项目建成后，①产权归徐阳沟村所有，并辐射带到周边初村委受益；②优先优惠脱贫户租用的前提下，由龙头企业、合作社、家庭农场或种植能手等租用，计划租期5年，合同到期后，同等条件下原承包人优先租用，每年租金不低于55.44万元，用于壮大村集体经济，开发公益岗位，贫困救助，建设小型公益项目等，进一步巩固拓展脱贫攻坚成果，助力乡村振兴。③带动脱贫户693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</si>
  <si>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项目建成后，完善村产业结构，租金收益增加村集体收入，通过鼓励脱贫户租用、带动脱贫户务工、开发公益岗位、临时救助等多种方式，带动脱贫户693户增收，户均增收2500元以上，户产业增收成效明显。</t>
  </si>
  <si>
    <t>睢县2021年潮庄镇党庄村芦笋组培车间及鲜芦笋药残检测站项目</t>
  </si>
  <si>
    <t>潮庄镇党庄村</t>
  </si>
  <si>
    <t>新建组培车间和检测站1座。</t>
  </si>
  <si>
    <t>脱贫户400户1160人</t>
  </si>
  <si>
    <t>项目建成后，①产权归党庄村所有，并辐射带到周边初村委受益；②优先优惠脱贫户租用的前提下，由龙头企业、合作社、家庭农场或种植能手等租用，计划租期5年，合同到期后，同等条件下原承包人优先租用，每年租金不低于32万元，用于壮大村集体经济，开发公益岗位，贫困救助，建设小型公益项目等，进一步巩固拓展脱贫攻坚成果，助力乡村振兴。③带动脱贫户400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</si>
  <si>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项目建成后，完善村产业结构，租金收益增加村集体收入，通过鼓励脱贫户租用、带动脱贫户务工、开发公益岗位、临时救助等多种方式，带动脱贫户400户增收，户均增收2500元以上，户产业增收成效明显。</t>
  </si>
  <si>
    <t>睢县2021年潮庄镇胡寺村药材加工及储存车间项目</t>
  </si>
  <si>
    <t>潮庄镇胡寺村</t>
  </si>
  <si>
    <t>药材加工厂房、储存车间配套设施。</t>
  </si>
  <si>
    <t>脱贫户300户798人</t>
  </si>
  <si>
    <t>项目建成后，①产权归胡寺村所有，并辐射带到周边初村委受益；②优先优惠脱贫户租用的前提下，由龙头企业、合作社、家庭农场或种植能手等租用，计划租期5年，合同到期后，同等条件下原承包人优先租用，每年租金不低于24万元，用于壮大村集体经济，开发公益岗位，贫困救助，建设小型公益项目等，进一步巩固拓展脱贫攻坚成果，助力乡村振兴。③带动脱贫户300户，户均年增收2500元以上，计划签订5年带动协议，5年后结合脱贫户实际情况进行调整或续签。</t>
  </si>
  <si>
    <t>睢县2021年周堂镇周三村蔬菜大棚项目</t>
  </si>
  <si>
    <t>周堂镇周三村</t>
  </si>
  <si>
    <t>新建蔬菜大棚240座，规格10米×75米。</t>
  </si>
  <si>
    <t>脱贫户1152户3686人</t>
  </si>
  <si>
    <t>项目建成后，①产权归周三村所有，并辐射带到周边初村委受益；②优先优惠脱贫户租用的前提下，由龙头企业、合作社、家庭农场或种植能手等租用，计划租期5年，合同到期后，同等条件下原承包人优先租用，每年租金不低于92.16万元，用于壮大村集体经济，开发公益岗位，贫困救助，建设小型公益项目等，进一步巩固拓展脱贫攻坚成果，助力乡村振兴。③带动脱贫户1152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</si>
  <si>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项目建成后，完善村产业结构，租金收益增加村集体收入，通过鼓励脱贫户租用、带动脱贫户务工、开发公益岗位、临时救助等多种方式，带动脱贫户1152户增收，户均增收3000元以上，户产业增收成效明显。</t>
  </si>
  <si>
    <t>睢县2021年尤吉屯乡王吉屯村保鲜库建设项目</t>
  </si>
  <si>
    <t>尤吉屯乡王吉屯村</t>
  </si>
  <si>
    <t>新建保鲜库1000平方及配套设施。</t>
  </si>
  <si>
    <t>脱贫户300户1020人</t>
  </si>
  <si>
    <t>项目建成后，①产权归王吉屯村所有，并辐射带到周边初村委受益；②优先优惠脱贫户租用的前提下，由龙头企业、合作社、家庭农场或种植能手等租用，计划租期5年，合同到期后，同等条件下原承包人优先租用，每年租金不低于24万元，用于壮大村集体经济，开发公益岗位，贫困救助，建设小型公益项目等，进一步巩固拓展脱贫攻坚成果，助力乡村振兴。③带动脱贫户300户，户均年增收2500元以上，计划签订5年带动协议，5年后结合脱贫户实际情况进行调整或续签。</t>
  </si>
  <si>
    <t>睢县2021年尤吉屯乡小林店村肉鸡养殖鸡舍建设项目</t>
  </si>
  <si>
    <t>尤吉屯乡小林店村</t>
  </si>
  <si>
    <t>新建肉鸡养殖鸡舍4座（16.7米×76.35米）。</t>
  </si>
  <si>
    <t>脱贫户480户1216人</t>
  </si>
  <si>
    <t>项目建成后，①产权归小林店村所有，并辐射带到周边初村委受益；②优先优惠脱贫户租用的前提下，由龙头企业、合作社、家庭农场或种植能手等租用，计划租期5年，合同到期后，同等条件下原承包人优先租用，每年租金不低于38.4万元，用于壮大村集体经济，开发公益岗位，贫困救助，建设小型公益项目等，进一步巩固拓展脱贫攻坚成果，助力乡村振兴。③带动脱贫户480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</si>
  <si>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项目建成后，完善村产业结构，租金收益增加村集体收入，通过鼓励脱贫户租用、带动脱贫户务工、开发公益岗位、临时救助等多种方式，带动脱贫户480户增收，户均增收2500元以上，户产业增收成效明显。</t>
  </si>
  <si>
    <t>睢县2021年城关镇周庄村大棚建设项目</t>
  </si>
  <si>
    <t>新建连栋钢管大棚2栋；水肥一体化系统一套。</t>
  </si>
  <si>
    <t>脱贫户700户2971人</t>
  </si>
  <si>
    <t>项目建成后，①产权归周庄村所有，并辐射带到周边初村委受益；②优先优惠脱贫户租用的前提下，由龙头企业、合作社、家庭农场或种植能手等租用，计划租期5年，合同到期后，同等条件下原承包人优先租用，每年租金不低于56万元，用于壮大村集体经济，开发公益岗位，贫困救助，建设小型公益项目等，进一步巩固拓展脱贫攻坚成果，助力乡村振兴。③带动脱贫户700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</si>
  <si>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项目建成后，完善村产业结构，租金收益增加村集体收入，通过鼓励脱贫户租用、带动脱贫户务工、开发公益岗位、临时救助等多种方式，带动脱贫户700户增收，户均增收2500元以上，户产业增收成效明显。</t>
  </si>
  <si>
    <t>睢县2021年城关镇袁庄村草莓深加工项目</t>
  </si>
  <si>
    <t>城关镇袁庄村</t>
  </si>
  <si>
    <t>新建草莓深加工生产线1条。</t>
  </si>
  <si>
    <t>脱贫户300户1167人</t>
  </si>
  <si>
    <t>项目建成后，①产权归袁庄村所有，并辐射带到周边初村委受益；②优先优惠脱贫户租用的前提下，由龙头企业、合作社、家庭农场或种植能手等租用，计划租期5年，合同到期后，同等条件下原承包人优先租用，每年租金不低于24万元，用于壮大村集体经济，开发公益岗位，贫困救助，建设小型公益项目等，进一步巩固拓展脱贫攻坚成果，助力乡村振兴。③带动脱贫户300户，户均年增收2500元以上，计划签订5年带动协议，5年后结合脱贫户实际情况进行调整或续签。</t>
  </si>
  <si>
    <t>睢县2021年孙聚寨乡刘庄村大棚建设项目</t>
  </si>
  <si>
    <t>孙聚寨乡刘庄村</t>
  </si>
  <si>
    <t>新建连栋大棚10座。</t>
  </si>
  <si>
    <t>脱贫户750户2551人</t>
  </si>
  <si>
    <t>项目建成后，①产权归刘庄村所有，并辐射带到周边初村委受益；②优先优惠脱贫户租用的前提下，由龙头企业、合作社、家庭农场或种植能手等租用，计划租期5年，合同到期后，同等条件下原承包人优先租用，每年租金不低于60.02万元，用于壮大村集体经济，开发公益岗位，贫困救助，建设小型公益项目等，进一步巩固拓展脱贫攻坚成果，助力乡村振兴。③带动脱贫户750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</si>
  <si>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项目建成后，完善村产业结构，租金收益增加村集体收入，通过鼓励脱贫户租用、带动脱贫户务工、开发公益岗位、临时救助等多种方式，带动脱贫户750户增收，户均增收3000元以上，户产业增收成效明显。</t>
  </si>
  <si>
    <t>睢县2021年孙聚寨乡太和村大棚建设项目</t>
  </si>
  <si>
    <t>孙聚寨乡太和村</t>
  </si>
  <si>
    <t>新建大棚20座。</t>
  </si>
  <si>
    <t>脱贫户539户1509人</t>
  </si>
  <si>
    <t>项目建成后，①产权归太和村所有，并辐射带到周边初村委受益；②优先优惠脱贫户租用的前提下，由龙头企业、合作社、家庭农场或种植能手等租用，计划租期5年，合同到期后，同等条件下原承包人优先租用，每年租金不低于43.13万元，用于壮大村集体经济，开发公益岗位，贫困救助，建设小型公益项目等，进一步巩固拓展脱贫攻坚成果，助力乡村振兴。③带动脱贫户539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</si>
  <si>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项目建成后，完善村产业结构，租金收益增加村集体收入，通过鼓励脱贫户租用、带动脱贫户务工、开发公益岗位、临时救助等多种方式，带动脱贫户539户增收，户均增收3000元以上，户产业增收成效明显。</t>
  </si>
  <si>
    <t>睢县2021年孙聚寨乡屈楼村保鲜库建设项目</t>
  </si>
  <si>
    <t>孙聚寨乡屈楼村</t>
  </si>
  <si>
    <t>新建保鲜库1500平方。</t>
  </si>
  <si>
    <t>脱贫户375户1163人</t>
  </si>
  <si>
    <t>项目建成后，①产权归屈楼村所有，并辐射带到周边初村委受益；②优先优惠脱贫户租用的前提下，由龙头企业、合作社、家庭农场或种植能手等租用，计划租期5年，合同到期后，同等条件下原承包人优先租用，每年租金不低于30万元，用于壮大村集体经济，开发公益岗位，贫困救助，建设小型公益项目等，进一步巩固拓展脱贫攻坚成果，助力乡村振兴。③带动脱贫户375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</si>
  <si>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项目建成后，完善村产业结构，租金收益增加村集体收入，通过鼓励脱贫户租用、带动脱贫户务工、开发公益岗位、临时救助等多种方式，带动脱贫户375户增收，户均增收2500元以上，户产业增收成效明显。</t>
  </si>
  <si>
    <t>睢县2021年长岗镇回民村上海市外延肉制品主供基地牛、羊肉屠宰基地项目</t>
  </si>
  <si>
    <t>长岗镇回民村</t>
  </si>
  <si>
    <t>长岗镇政府</t>
  </si>
  <si>
    <t>牛、羊待宰圈6栋，屠宰车间1500平方，分割车间500平方，保鲜库500平方，冷库500平方，检测室及配套。</t>
  </si>
  <si>
    <t>脱贫户565户1635人</t>
  </si>
  <si>
    <t>项目建成后，①产权归回民村所有，并辐射带到周边初村委受益；②优先优惠脱贫户租用的前提下，由龙头企业、合作社、家庭农场或种植能手等租用，计划租期5年，合同到期后，同等条件下原承包人优先租用，每年租金不低于45.2万元，用于壮大村集体经济，开发公益岗位，贫困救助，建设小型公益项目等，进一步巩固拓展脱贫攻坚成果，助力乡村振兴。③带动脱贫户565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</si>
  <si>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项目建成后，完善村产业结构，租金收益增加村集体收入，通过鼓励脱贫户租用、带动脱贫户务工、开发公益岗位、临时救助等多种方式，带动脱贫户565户增收，户均增收3000元以上，户产业增收成效明显。</t>
  </si>
  <si>
    <t>睢县2021年潮庄镇党庄村芦笋分拣车间项目</t>
  </si>
  <si>
    <t>新建芦笋分拣车间1座。</t>
  </si>
  <si>
    <t>脱贫户230户805人</t>
  </si>
  <si>
    <t>项目建成后，①产权归党庄村所有，并辐射带到周边初村委受益；②优先优惠脱贫户租用的前提下，由龙头企业、合作社、家庭农场或种植能手等租用，计划租期5年，合同到期后，同等条件下原承包人优先租用，每年租金不低于18.4万元，用于壮大村集体经济，开发公益岗位，贫困救助，建设小型公益项目等，进一步巩固拓展脱贫攻坚成果，助力乡村振兴。③带动脱贫户230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</si>
  <si>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项目建成后，完善村产业结构，租金收益增加村集体收入，通过鼓励脱贫户租用、带动脱贫户务工、开发公益岗位、临时救助等多种方式，带动脱贫户230户增收，户均增收3000元以上，户产业增收成效明显。</t>
  </si>
  <si>
    <t>睢县2021年董店乡安楼村蔬菜大棚项目</t>
  </si>
  <si>
    <t>董店乡安楼村</t>
  </si>
  <si>
    <t>建棉被棚10个，1000平方冷库1个。</t>
  </si>
  <si>
    <t>脱贫户570户1596人</t>
  </si>
  <si>
    <t>项目建成后，①产权归安楼村所有，并辐射带到周边初村委受益；②优先优惠脱贫户租用的前提下，由龙头企业、合作社、家庭农场或种植能手等租用，计划租期5年，合同到期后，同等条件下原承包人优先租用，每年租金不低于45.6万元，用于壮大村集体经济，开发公益岗位，贫困救助，建设小型公益项目等，进一步巩固拓展脱贫攻坚成果，助力乡村振兴。③带动脱贫户570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</si>
  <si>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项目建成后，完善村产业结构，租金收益增加村集体收入，通过鼓励脱贫户租用、带动脱贫户务工、开发公益岗位、临时救助等多种方式，带动脱贫户570户增收，户均增收3000元以上，户产业增收成效明显。</t>
  </si>
  <si>
    <t>睢县2021年河堤乡孔庄村大棚建设项目</t>
  </si>
  <si>
    <t>河堤乡孔庄村</t>
  </si>
  <si>
    <t>8米宽75米长大棚40座。</t>
  </si>
  <si>
    <t>脱贫户208户654人</t>
  </si>
  <si>
    <t>项目建成后，①产权归孔庄村所有，并辐射带到周边初村委受益；②优先优惠脱贫户租用的前提下，由龙头企业、合作社、家庭农场或种植能手等租用，计划租期5年，合同到期后，同等条件下原承包人优先租用，每年租金不低于16.64万元，用于壮大村集体经济，开发公益岗位，贫困救助，建设小型公益项目等，进一步巩固拓展脱贫攻坚成果，助力乡村振兴。③带动脱贫户208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</si>
  <si>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项目建成后，完善村产业结构，租金收益增加村集体收入，通过鼓励脱贫户租用、带动脱贫户务工、开发公益岗位、临时救助等多种方式，带动脱贫户208户增收，户均增收3000元以上，户产业增收成效明显。</t>
  </si>
  <si>
    <t>睢县2021年后台乡北村蔬菜大棚建设项目</t>
  </si>
  <si>
    <t>棉被棚22米×100米10座、蔬菜大棚10米×75米100座。</t>
  </si>
  <si>
    <t>脱贫户417户939人</t>
  </si>
  <si>
    <t>项目建成后，①产权归北村所有，并辐射带到周边初村委受益；②优先优惠脱贫户租用的前提下，由龙头企业、合作社、家庭农场或种植能手等租用，计划租期5年，合同到期后，同等条件下原承包人优先租用，每年租金不低于33.42万元，用于壮大村集体经济，开发公益岗位，贫困救助，建设小型公益项目等，进一步巩固拓展脱贫攻坚成果，助力乡村振兴。③带动脱贫户417户，户均年增收3000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</si>
  <si>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项目建成后，完善村产业结构，租金收益增加村集体收入，通过鼓励脱贫户租用、带动脱贫户务工、开发公益岗位、临时救助等多种方式，带动脱贫户417户增收，户均增收3000元以上，户产业增收成效明显。</t>
  </si>
  <si>
    <t>睢县2021年蓼堤镇黎庄村保鲜库建设项目</t>
  </si>
  <si>
    <t>新建1000平方保鲜库。</t>
  </si>
  <si>
    <t>脱贫户250户800人</t>
  </si>
  <si>
    <t>项目建成后，①产权归黎庄村所有，并辐射带到周边初村委受益；②优先优惠脱贫户租用的前提下，由龙头企业、合作社、家庭农场或种植能手等租用，计划租期5年，合同到期后，同等条件下原承包人优先租用，每年租金不低于20万元，用于壮大村集体经济，开发公益岗位，贫困救助，建设小型公益项目等，进一步巩固拓展脱贫攻坚成果，助力乡村振兴。③带动脱贫户250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</si>
  <si>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项目建成后，完善村产业结构，租金收益增加村集体收入，通过鼓励脱贫户租用、带动脱贫户务工、开发公益岗位、临时救助等多种方式，带动脱贫户250户增收，户均增收2500元以上，户产业增收成效明显。</t>
  </si>
  <si>
    <t>睢县2021年尚屯镇荒庄村保鲜库建设项目</t>
  </si>
  <si>
    <t>尚屯镇荒庄村</t>
  </si>
  <si>
    <t>新建保鲜库575平方。</t>
  </si>
  <si>
    <t>脱贫户230户782人</t>
  </si>
  <si>
    <t>项目建成后，①产权归荒庄村所有，并辐射带到周边初村委受益；②优先优惠脱贫户租用的前提下，由龙头企业、合作社、家庭农场或种植能手等租用，计划租期5年，合同到期后，同等条件下原承包人优先租用，每年租金不低于18.4万元，用于壮大村集体经济，开发公益岗位，贫困救助，建设小型公益项目等，进一步巩固拓展脱贫攻坚成果，助力乡村振兴。③带动脱贫户230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</si>
  <si>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项目建成后，完善村产业结构，租金收益增加村集体收入，通过鼓励脱贫户租用、带动脱贫户务工、开发公益岗位、临时救助等多种方式，带动脱贫户230户增收，户均增收2500元以上，户产业增收成效明显。</t>
  </si>
  <si>
    <t>睢县2021年孙聚寨乡袁店村养殖大棚建设项目</t>
  </si>
  <si>
    <t>孙聚寨乡袁店村</t>
  </si>
  <si>
    <t>新建大棚5座。</t>
  </si>
  <si>
    <t>脱贫户326户1109人</t>
  </si>
  <si>
    <t>项目建成后，①产权归袁店村所有，并辐射带到周边初村委受益；②优先优惠脱贫户租用的前提下，由龙头企业、合作社、家庭农场或种植能手等租用，计划租期5年，合同到期后，同等条件下原承包人优先租用，每年租金不低于26.1万元，用于壮大村集体经济，开发公益岗位，贫困救助，建设小型公益项目等，进一步巩固拓展脱贫攻坚成果，助力乡村振兴。③带动脱贫户326户，户均年增收2500元以上，计划签订5年带动协议，5年后结合脱贫户实际情况进行调整或续签。</t>
  </si>
  <si>
    <t>项目建成后，完善村产业结构，租金收益增加村集体收入，通过鼓励脱贫户租用、带动脱贫户务工、开发公益岗位、临时救助等多种方式，带动脱贫户326户增收，户均增收2500元以上，户产业增收成效明显。</t>
  </si>
  <si>
    <t>睢县2021年孙聚寨乡袁店村棉被棚建设项目</t>
  </si>
  <si>
    <t>新建大棚1座。</t>
  </si>
  <si>
    <t>脱贫户320户1056人</t>
  </si>
  <si>
    <t>项目建成后，①产权归袁店村所有，并辐射带到周边初村委受益；②优先优惠脱贫户租用的前提下，由龙头企业、合作社、家庭农场或种植能手等租用，计划租期5年，合同到期后，同等条件下原承包人优先租用，每年租金不低于24.64万元，用于壮大村集体经济，开发公益岗位，贫困救助，建设小型公益项目等，进一步巩固拓展脱贫攻坚成果，助力乡村振兴。③带动脱贫户320户，户均年增收3000元以上，计划签订5年带动协议，5年后结合脱贫户实际情况进行调整或续签。</t>
  </si>
  <si>
    <t>睢县2021年董店乡刘阁村冷库建设项目</t>
  </si>
  <si>
    <t>董店乡刘阁村</t>
  </si>
  <si>
    <t>1000平方冷库1个。</t>
  </si>
  <si>
    <t>脱贫户250户775人</t>
  </si>
  <si>
    <t>项目建成后，①产权归刘阁村所有，并辐射带到周边初村委受益；②优先优惠脱贫户租用的前提下，由龙头企业、合作社、家庭农场或种植能手等租用，计划租期5年，合同到期后，同等条件下原承包人优先租用，每年租金不低于20万元，用于壮大村集体经济，开发公益岗位，贫困救助，建设小型公益项目等，进一步巩固拓展脱贫攻坚成果，助力乡村振兴。③带动脱贫户250户，户均年增收2500元以上，计划签订5年带动协议，5年后结合脱贫户实际情况进行调整或续签。</t>
  </si>
  <si>
    <t>2、辣椒芦笋种植补贴项目</t>
  </si>
  <si>
    <t>睢县2021年特色种植辣椒芦笋种植补贴项目</t>
  </si>
  <si>
    <t>20个乡镇</t>
  </si>
  <si>
    <t>2021年7月至2021年9月</t>
  </si>
  <si>
    <t>20个乡镇政府、县农产中心</t>
  </si>
  <si>
    <t>①对全县种植中顺辣椒的脱贫户每亩补贴500元，每户限种3亩，最高补贴1500元。②对全县种植中顺辣椒的脱贫户大于3亩的部分每亩补贴200元。③对全县种植芦笋的脱贫户，每亩补贴600元。</t>
  </si>
  <si>
    <t>脱贫户6283户</t>
  </si>
  <si>
    <t>项目实施完成后，受益脱贫户6283户，鼓励脱贫户发展特色辣椒芦笋种植，通过政策补助和发展特色种植，户均增收2500元以上，增强脱贫家庭产业发展后劲和造血功能，确保脱贫家庭稳定增收。</t>
  </si>
  <si>
    <t>通过项目实施，引导脱贫户种植经济作物，增强脱贫群众产业发展能力，增加收入，巩固脱贫攻坚成果。</t>
  </si>
  <si>
    <t>3、产业配套设施项目</t>
  </si>
  <si>
    <t>睢县2021年涧岗乡陈漫芝村新打机井及配套设施项目</t>
  </si>
  <si>
    <t>涧岗乡陈漫芝村</t>
  </si>
  <si>
    <t>2021年4月至2021年9月</t>
  </si>
  <si>
    <t>县农业农村局</t>
  </si>
  <si>
    <t>新打机井37眼、井深60米，修复旧井9眼，配套水泵、水表46套。</t>
  </si>
  <si>
    <t>脱贫户41户74人</t>
  </si>
  <si>
    <t>项目实施完成后，产权归陈漫芝村集体所有，受益脱贫户41户74人，进一步完善产业配套设施，方便农业生产灌溉，新增有效灌溉面积1850亩，改善灌溉面积450亩，产业配套设施明显改善，为村产业发展提供环境支持，促进农村经济发展，进一步提升群众幸福感、获得感。</t>
  </si>
  <si>
    <t>通过项目实施，村产业配套设施更加完善，方便农业生产灌溉，为村民发展产业提供配套保障，促进村集体经济发展和群众增收。</t>
  </si>
  <si>
    <t>睢县2021年涧岗乡陈小楼村新打机井及配套设施项目</t>
  </si>
  <si>
    <t>涧岗乡陈小楼村</t>
  </si>
  <si>
    <t>新打机井27眼、井深60米，修复旧井14眼，配套水泵、水表41套。</t>
  </si>
  <si>
    <t>脱贫户34户85人</t>
  </si>
  <si>
    <t>项目实施完成后，产权归陈小楼村集体所有，受益脱贫户34户85人，进一步完善产业配套设施，方便农业生产灌溉，新增有效灌溉面积1350亩，改善灌溉面积700亩，产业配套设施明显改善，为村产业发展提供环境支持，促进农村经济发展，进一步提升群众幸福感、获得感。</t>
  </si>
  <si>
    <t>睢县2021年涧岗乡韩吉营村新打机井及配套设施项目</t>
  </si>
  <si>
    <t>涧岗乡韩吉营村</t>
  </si>
  <si>
    <t>新打机井23眼、井深60米，修复旧井17眼，配套水泵、水表40套。</t>
  </si>
  <si>
    <t>脱贫户127户290人</t>
  </si>
  <si>
    <t>项目实施完成后，产权归韩吉营村集体所有，受益脱贫户127户290人，进一步完善产业配套设施，方便农业生产灌溉，新增有效灌溉面积1150亩，改善灌溉面积850亩，产业配套设施明显改善，为村产业发展提供环境支持，促进农村经济发展，进一步提升群众幸福感、获得感。</t>
  </si>
  <si>
    <t>睢县2021年涧岗乡恒山村新打机井及配套设施项目</t>
  </si>
  <si>
    <t>涧岗乡恒山村</t>
  </si>
  <si>
    <t>新打机井30眼、井深60米，修复旧井12眼，配套水泵、水表42套。</t>
  </si>
  <si>
    <t>脱贫户83户189人</t>
  </si>
  <si>
    <t>项目实施完成后，产权归恒山村集体所有，受益脱贫户83户189人，进一步完善产业配套设施，方便农业生产灌溉，新增有效灌溉面积1500亩，改善灌溉面积600亩，产业配套设施明显改善，为村产业发展提供环境支持，促进农村经济发展，进一步提升群众幸福感、获得感。</t>
  </si>
  <si>
    <t>睢县2021年涧岗乡黄菜元村新打机井及配套设施项目</t>
  </si>
  <si>
    <t>涧岗乡黄菜元村</t>
  </si>
  <si>
    <t>新打机井31眼、井深60米，修复旧井47眼，配套水泵、水表78套。</t>
  </si>
  <si>
    <t>脱贫户44户97人</t>
  </si>
  <si>
    <t>项目实施完成后，产权归黄菜元村集体所有，受益脱贫户44户97人，进一步完善产业配套设施，方便农业生产灌溉，新增有效灌溉面积1550亩，改善灌溉面积2350亩，产业配套设施明显改善，为村产业发展提供环境支持，促进农村经济发展，进一步提升群众幸福感、获得感。</t>
  </si>
  <si>
    <t>睢县2021年涧岗乡黄大庄村新打机井及配套设施项目</t>
  </si>
  <si>
    <t>涧岗乡黄大庄村</t>
  </si>
  <si>
    <t>新打机井25眼、井深60米，修复旧井10眼，拆除井房32座，配套水泵、水表35套。</t>
  </si>
  <si>
    <t>脱贫户61户123人</t>
  </si>
  <si>
    <t>项目实施完成后，产权归黄大庄村集体所有，受益脱贫户61户123人，进一步完善产业配套设施，方便农业生产灌溉，新增有效灌溉面积1250亩，改善灌溉面积500亩，产业配套设施明显改善，为村产业发展提供环境支持，促进农村经济发展，进一步提升群众幸福感、获得感。</t>
  </si>
  <si>
    <t>睢县2021年涧岗乡黄小楼村新打机井及配套设施项目</t>
  </si>
  <si>
    <t>涧岗乡黄小楼村</t>
  </si>
  <si>
    <t>新打机井33眼、井深60米，修复旧井13眼，拆除井房1座，配套水泵、水表46套。</t>
  </si>
  <si>
    <t>脱贫户35户91人</t>
  </si>
  <si>
    <t>项目实施完成后，产权归黄小楼村集体所有，受益脱贫户35户91人，进一步完善产业配套设施，方便农业生产灌溉，新增有效灌溉面积1650亩，改善灌溉面积650亩，产业配套设施明显改善，为村产业发展提供环境支持，促进农村经济发展，进一步提升群众幸福感、获得感。</t>
  </si>
  <si>
    <t>睢县2021年涧岗乡老关张村新打机井及配套设施项目</t>
  </si>
  <si>
    <t>涧岗乡老关张村</t>
  </si>
  <si>
    <t>新打机井11眼、井深60米，修复旧井27眼，拆除井房19座，配套水泵、水表38套。</t>
  </si>
  <si>
    <t>脱贫户117户208人</t>
  </si>
  <si>
    <t>项目实施完成后，产权归老关张村集体所有，受益脱贫户117户208人，进一步完善产业配套设施，方便农业生产灌溉，新增有效灌溉面积550亩，改善灌溉面积1350亩，产业配套设施明显改善，为村产业发展提供环境支持，促进农村经济发展，进一步提升群众幸福感、获得感。</t>
  </si>
  <si>
    <t>睢县2021年涧岗乡郭营村新打机井及配套设施项目</t>
  </si>
  <si>
    <t>涧岗乡郭营村</t>
  </si>
  <si>
    <t>新打机井14眼、井深60米，修复旧井41眼，配套水泵、水表55套。</t>
  </si>
  <si>
    <t>脱贫户77户151人</t>
  </si>
  <si>
    <t>项目实施完成后，产权归郭营村集体所有，受益脱贫户77户151人，进一步完善产业配套设施，方便农业生产灌溉，新增有效灌溉面积700亩，改善灌溉面积2050亩，产业配套设施明显改善，为村产业发展提供环境支持，促进农村经济发展，进一步提升群众幸福感、获得感。</t>
  </si>
  <si>
    <t>睢县2021年涧岗乡涧岗村新打机井及配套设施项目</t>
  </si>
  <si>
    <t>涧岗乡涧岗村</t>
  </si>
  <si>
    <t>新打机井41眼、井深60米，修复旧井14眼，配套水泵、水表55套。</t>
  </si>
  <si>
    <t>脱贫户31户77人</t>
  </si>
  <si>
    <t>项目实施完成后，产权归涧岗村集体所有，受益脱贫户31户77人，进一步完善产业配套设施，方便农业生产灌溉，新增有效灌溉面积2050亩，改善灌溉面积700亩，产业配套设施明显改善，为村产业发展提供环境支持，促进农村经济发展，进一步提升群众幸福感、获得感。</t>
  </si>
  <si>
    <t>睢县2021年涧岗乡闫土楼西村新打机井及配套设施项目</t>
  </si>
  <si>
    <t>涧岗乡闫土楼西村</t>
  </si>
  <si>
    <t>新打机井24眼、井深60米，修复旧井7眼，拆除井房15座，配套水泵、水表31套。</t>
  </si>
  <si>
    <t>脱贫户96户192人</t>
  </si>
  <si>
    <t>项目实施完成后，产权归闫土楼西村集体所有，受益脱贫户96户192人，进一步完善产业配套设施，方便农业生产灌溉，新增有效灌溉面积1200亩，改善灌溉面积350亩，产业配套设施明显改善，为村产业发展提供环境支持，促进农村经济发展，进一步提升群众幸福感、获得感。</t>
  </si>
  <si>
    <t>睢县2021年涧岗乡均庄村新打机井及配套设施项目</t>
  </si>
  <si>
    <t>涧岗乡均庄村</t>
  </si>
  <si>
    <t>新打机井39眼、井深60米，修复旧井19眼，配套水泵、水表58套。</t>
  </si>
  <si>
    <t>脱贫户64户141人</t>
  </si>
  <si>
    <t>项目实施完成后，产权归均庄村集体所有，受益脱贫户64户141人，进一步完善产业配套设施，方便农业生产灌溉，新增有效灌溉面积1950亩，改善灌溉面积950亩，产业配套设施明显改善，为村产业发展提供环境支持，促进农村经济发展，进一步提升群众幸福感、获得感。</t>
  </si>
  <si>
    <t>睢县2021年涧岗乡小桥村新打机井及配套设施项目</t>
  </si>
  <si>
    <t>涧岗乡小桥村</t>
  </si>
  <si>
    <t>新打机井24眼、井深60米，修复旧井13眼，配套水泵、水表37套。</t>
  </si>
  <si>
    <t>脱贫户68户117人</t>
  </si>
  <si>
    <t>项目实施完成后，产权归小桥村集体所有，受益脱贫户68户117人，进一步完善产业配套设施，方便农业生产灌溉，新增有效灌溉面积1200亩，改善灌溉面积650亩，产业配套设施明显改善，为村产业发展提供环境支持，促进农村经济发展，进一步提升群众幸福感、获得感。</t>
  </si>
  <si>
    <t>睢县2021年涧岗乡王庄村新打机井及配套设施项目</t>
  </si>
  <si>
    <t>涧岗乡王庄村</t>
  </si>
  <si>
    <t>新打机井29眼、井深60米，修复旧井10眼，拆除井房33座，配套水泵、水表39套。</t>
  </si>
  <si>
    <t>脱贫户57户108人</t>
  </si>
  <si>
    <t>项目实施完成后，产权归王庄村集体所有，受益脱贫户57户108人，进一步完善产业配套设施，方便农业生产灌溉，新增有效灌溉面积1450亩，改善灌溉面积500亩，产业配套设施明显改善，为村产业发展提供环境支持，促进农村经济发展，进一步提升群众幸福感、获得感。</t>
  </si>
  <si>
    <t>睢县2021年涧岗乡木鱼井村新打机井及配套设施项目</t>
  </si>
  <si>
    <t>涧岗乡木鱼井村</t>
  </si>
  <si>
    <t>新打机井36眼、井深60米，修复旧井14眼，配套水泵、水表50套。</t>
  </si>
  <si>
    <t>脱贫户62户137人</t>
  </si>
  <si>
    <t>项目实施完成后，产权归木鱼井村集体所有，受益脱贫户62户137人，进一步完善产业配套设施，方便农业生产灌溉，新增有效灌溉面积1800亩，改善灌溉面积700亩，产业配套设施明显改善，为村产业发展提供环境支持，促进农村经济发展，进一步提升群众幸福感、获得感。</t>
  </si>
  <si>
    <t>睢县2021年涧岗乡闫土楼东村新打机井及配套设施项目</t>
  </si>
  <si>
    <t>涧岗乡闫土楼东村</t>
  </si>
  <si>
    <t>新打机井21眼、井深60米，修复旧井11眼，拆除井房24座，配套水泵、水表32套。</t>
  </si>
  <si>
    <t>脱贫户33户73人</t>
  </si>
  <si>
    <t>项目实施完成后，产权归闫土楼东村集体所有，受益脱贫户33户73人，进一步完善产业配套设施，方便农业生产灌溉，新增有效灌溉面积1050亩，改善灌溉面积550亩，产业配套设施明显改善，为村产业发展提供环境支持，促进农村经济发展，进一步提升群众幸福感、获得感。</t>
  </si>
  <si>
    <t>睢县2021年涧岗乡轩屯村新打机井及配套设施项目</t>
  </si>
  <si>
    <t>涧岗乡轩屯村</t>
  </si>
  <si>
    <t>新打机井16眼、井深60米，修复旧井31眼，拆除井房3座，配套水泵、水表47套。</t>
  </si>
  <si>
    <t>脱贫户44户96人</t>
  </si>
  <si>
    <t>项目实施完成后，产权归轩屯村集体所有，受益脱贫户44户96人，进一步完善产业配套设施，方便农业生产灌溉，新增有效灌溉面积800亩，改善灌溉面积1550亩，产业配套设施明显改善，为村产业发展提供环境支持，促进农村经济发展，进一步提升群众幸福感、获得感。</t>
  </si>
  <si>
    <t>睢县2021年涧岗乡前吴村新打机井及配套设施项目</t>
  </si>
  <si>
    <t>涧岗乡前吴村</t>
  </si>
  <si>
    <t>新打机井26眼、井深60米，修复旧井20眼，拆除井房22座，配套水泵、水表46套。</t>
  </si>
  <si>
    <t>脱贫户32户70人</t>
  </si>
  <si>
    <t>项目实施完成后，产权归前吴村集体所有，受益脱贫户32户70人，进一步完善产业配套设施，方便农业生产灌溉，新增有效灌溉面积1300亩，改善灌溉面积1000亩，产业配套设施明显改善，为村产业发展提供环境支持，促进农村经济发展，进一步提升群众幸福感、获得感。</t>
  </si>
  <si>
    <t>睢县2021年涧岗乡学庄村新打机井及配套设施项目</t>
  </si>
  <si>
    <t>涧岗乡学庄村</t>
  </si>
  <si>
    <t>新打机井27眼、井深60米，修复旧井12眼，配套水泵、水表39套。</t>
  </si>
  <si>
    <t>脱贫户27户70人</t>
  </si>
  <si>
    <t>项目实施完成后，产权归学庄村集体所有，受益脱贫户27户70人，进一步完善产业配套设施，方便农业生产灌溉，新增有效灌溉面积1350亩，改善灌溉面积600亩，产业配套设施明显改善，为村产业发展提供环境支持，促进农村经济发展，进一步提升群众幸福感、获得感。</t>
  </si>
  <si>
    <t>睢县2021年涧岗乡闫庄村新打机井及配套设施项目</t>
  </si>
  <si>
    <t>涧岗乡闫庄村</t>
  </si>
  <si>
    <t>新打机井33眼、井深60米，修复旧井32眼，配套水泵、水表65套。</t>
  </si>
  <si>
    <t>脱贫户55户117人</t>
  </si>
  <si>
    <t>项目实施完成后，产权归闫庄村集体所有，受益脱贫户55户117人，进一步完善产业配套设施，方便农业生产灌溉，新增有效灌溉面积1650亩，改善灌溉面积1600亩，产业配套设施明显改善，为村产业发展提供环境支持，促进农村经济发展，进一步提升群众幸福感、获得感。</t>
  </si>
  <si>
    <t>睢县2021年涧岗乡张小集村新打机井及配套设施项目</t>
  </si>
  <si>
    <t>涧岗乡张小集村</t>
  </si>
  <si>
    <t>新打机井36眼、井深60米，修复旧井11眼，配套水泵、水表47套。</t>
  </si>
  <si>
    <t>脱贫户38户84人</t>
  </si>
  <si>
    <t>项目实施完成后，产权归张小集村集体所有，受益脱贫户38户84人，进一步完善产业配套设施，方便农业生产灌溉，新增有效灌溉面积1800亩，改善灌溉面积550亩，产业配套设施明显改善，为村产业发展提供环境支持，促进农村经济发展，进一步提升群众幸福感、获得感。</t>
  </si>
  <si>
    <t>睢县2021年董店乡许庄村新打机井及配套设施项目</t>
  </si>
  <si>
    <t>董店乡许庄村</t>
  </si>
  <si>
    <t>新打机井32眼、井深60米，修复旧井8眼，配套水泵、水表40套。</t>
  </si>
  <si>
    <t>脱贫户35户116人</t>
  </si>
  <si>
    <t>项目实施完成后，产权归许庄村集体所有，受益脱贫户35户116人，进一步完善产业配套设施，方便农业生产灌溉，新增有效灌溉面积1600亩，改善灌溉面积400亩，产业配套设施明显改善，为村产业发展提供环境支持，促进农村经济发展，进一步提升群众幸福感、获得感。</t>
  </si>
  <si>
    <t>睢县2021年董店乡朱营村新打机井及配套设施项目</t>
  </si>
  <si>
    <t>董店乡朱营村</t>
  </si>
  <si>
    <t>新打机井98眼、井深60米，修复旧井21眼，拆除井房45座，配套水泵、水表119套。</t>
  </si>
  <si>
    <t>脱贫户23户68人</t>
  </si>
  <si>
    <t>项目实施完成后，产权归朱营村集体所有，受益脱贫户23户68人，进一步完善产业配套设施，方便农业生产灌溉，新增有效灌溉面积4900亩，改善灌溉面积1050亩，产业配套设施明显改善，为村产业发展提供环境支持，促进农村经济发展，进一步提升群众幸福感、获得感。</t>
  </si>
  <si>
    <t>睢县2021年董店乡楚楼村新打机井及配套设施项目</t>
  </si>
  <si>
    <t>董店乡楚楼村</t>
  </si>
  <si>
    <t>新打机井9眼、井深60米，修复旧井5眼，配套水泵、水表14套。</t>
  </si>
  <si>
    <t>脱贫户22户46人</t>
  </si>
  <si>
    <t>项目实施完成后，产权归楚楼村集体所有，受益脱贫户22户46人，进一步完善产业配套设施，方便农业生产灌溉，新增有效灌溉面积450亩，改善灌溉面积250亩，产业配套设施明显改善，为村产业发展提供环境支持，促进农村经济发展，进一步提升群众幸福感、获得感。</t>
  </si>
  <si>
    <t>睢县2021年董店乡阙庄村新打机井及配套设施项目</t>
  </si>
  <si>
    <t>董店乡阙庄村</t>
  </si>
  <si>
    <t>新打机井20眼、井深60米，修复旧井11眼，拆除井房14座，配套水泵、水表31套。</t>
  </si>
  <si>
    <t>脱贫户139户470人</t>
  </si>
  <si>
    <t>项目实施完成后，产权归阙庄村集体所有，受益脱贫户139户470人，进一步完善产业配套设施，方便农业生产灌溉，新增有效灌溉面积1000亩，改善灌溉面积550亩，产业配套设施明显改善，为村产业发展提供环境支持，促进农村经济发展，进一步提升群众幸福感、获得感。</t>
  </si>
  <si>
    <t>睢县2021年董店乡轳辘湾村新打机井及配套设施项目</t>
  </si>
  <si>
    <t>董店乡轳辘湾村</t>
  </si>
  <si>
    <t>新打机井9眼、井深60米，配套水泵、水表9套。</t>
  </si>
  <si>
    <t>脱贫户27户87人</t>
  </si>
  <si>
    <t>项目实施完成后，产权归轳辘湾村集体所有，受益脱贫户27户87人，进一步完善产业配套设施，方便农业生产灌溉，新增有效灌溉面积450亩，改善灌溉面积0亩，产业配套设施明显改善，为村产业发展提供环境支持，促进农村经济发展，进一步提升群众幸福感、获得感。</t>
  </si>
  <si>
    <t>睢县2021年董店乡雷屯村新打机井及配套设施项目</t>
  </si>
  <si>
    <t>董店乡雷屯村</t>
  </si>
  <si>
    <t>新打机井39眼、井深60米，修复旧井24眼，配套水泵、水表63套。</t>
  </si>
  <si>
    <t>脱贫户56户168人</t>
  </si>
  <si>
    <t>项目实施完成后，产权归雷屯村集体所有，受益脱贫户56户168人，进一步完善产业配套设施，方便农业生产灌溉，新增有效灌溉面积1950亩，改善灌溉面积1200亩，产业配套设施明显改善，为村产业发展提供环境支持，促进农村经济发展，进一步提升群众幸福感、获得感。</t>
  </si>
  <si>
    <t>睢县2021年董店乡玉皇庙村新打机井及配套设施项目</t>
  </si>
  <si>
    <t>董店乡玉皇庙村</t>
  </si>
  <si>
    <t>新打机井34眼、井深60米，修复旧井14眼，配套水泵、水表48套。</t>
  </si>
  <si>
    <t>脱贫户67户146人</t>
  </si>
  <si>
    <t>项目实施完成后，产权归玉皇庙村集体所有，受益脱贫户67户146人，进一步完善产业配套设施，方便农业生产灌溉，新增有效灌溉面积1700亩，改善灌溉面积700亩，产业配套设施明显改善，为村产业发展提供环境支持，促进农村经济发展，进一步提升群众幸福感、获得感。</t>
  </si>
  <si>
    <t>睢县2021年董店乡河沿村新打机井及配套设施项目</t>
  </si>
  <si>
    <t>董店乡河沿村</t>
  </si>
  <si>
    <t>新打机井6眼、井深60米，修复旧井4眼，配套水泵、水表10套。</t>
  </si>
  <si>
    <t>脱贫户31户104人</t>
  </si>
  <si>
    <t>项目实施完成后，产权归河沿村集体所有，受益脱贫户31户104人，进一步完善产业配套设施，方便农业生产灌溉，新增有效灌溉面积300亩，改善灌溉面积200亩，产业配套设施明显改善，为村产业发展提供环境支持，促进农村经济发展，进一步提升群众幸福感、获得感。</t>
  </si>
  <si>
    <t>睢县2021年董店乡台北村新打机井及配套设施项目</t>
  </si>
  <si>
    <t>董店乡台北村</t>
  </si>
  <si>
    <t>新打机井34眼、井深60米，修复旧井10眼，配套水泵、水表44套。</t>
  </si>
  <si>
    <t>脱贫户51户142人</t>
  </si>
  <si>
    <t>项目实施完成后，产权归台北村集体所有，受益脱贫户51户142人，进一步完善产业配套设施，方便农业生产灌溉，新增有效灌溉面积1700亩，改善灌溉面积500亩，产业配套设施明显改善，为村产业发展提供环境支持，促进农村经济发展，进一步提升群众幸福感、获得感。</t>
  </si>
  <si>
    <t>睢县2021年董店乡王楼村新打机井及配套设施项目</t>
  </si>
  <si>
    <t>董店乡王楼村</t>
  </si>
  <si>
    <t>新打机井5眼、井深60米，修复旧井25眼，配套水泵、水表30套。</t>
  </si>
  <si>
    <t>脱贫户26户52人</t>
  </si>
  <si>
    <t>项目实施完成后，产权归王楼村集体所有，受益脱贫户26户52人，进一步完善产业配套设施，方便农业生产灌溉，新增有效灌溉面积250亩，改善灌溉面积1250亩，产业配套设施明显改善，为村产业发展提供环境支持，促进农村经济发展，进一步提升群众幸福感、获得感。</t>
  </si>
  <si>
    <t>睢县2021年董店乡台南村新打机井及配套设施项目</t>
  </si>
  <si>
    <t>新打机井31眼、井深60米，修复旧井6眼，配套水泵、水表37套。</t>
  </si>
  <si>
    <t>脱贫户49户138人</t>
  </si>
  <si>
    <t>项目实施完成后，产权归台南村集体所有，受益脱贫户49户138人，进一步完善产业配套设施，方便农业生产灌溉，新增有效灌溉面积1550亩，改善灌溉面积300亩，产业配套设施明显改善，为村产业发展提供环境支持，促进农村经济发展，进一步提升群众幸福感、获得感。</t>
  </si>
  <si>
    <t>睢县2021年董店乡董东村新打机井及配套设施项目</t>
  </si>
  <si>
    <t>董店乡董东村</t>
  </si>
  <si>
    <t>新打机井9眼、井深60米，修复旧井15眼，配套水泵、水表24套。</t>
  </si>
  <si>
    <t>脱贫户45户89人</t>
  </si>
  <si>
    <t>项目实施完成后，产权归董东村集体所有，受益脱贫户45户89人，进一步完善产业配套设施，方便农业生产灌溉，新增有效灌溉面积450亩，改善灌溉面积750亩，产业配套设施明显改善，为村产业发展提供环境支持，促进农村经济发展，进一步提升群众幸福感、获得感。</t>
  </si>
  <si>
    <t>睢县2021年董店乡赵楼村新打机井及配套设施项目</t>
  </si>
  <si>
    <t>董店乡赵楼村</t>
  </si>
  <si>
    <t>新打机井37眼、井深60米，修复旧井3眼，拆除井房21座，配套水泵、水表40套。</t>
  </si>
  <si>
    <t>脱贫户37户97人</t>
  </si>
  <si>
    <t>项目实施完成后，产权归赵楼村集体所有，受益脱贫户37户97人，进一步完善产业配套设施，方便农业生产灌溉，新增有效灌溉面积1850亩，改善灌溉面积150亩，产业配套设施明显改善，为村产业发展提供环境支持，促进农村经济发展，进一步提升群众幸福感、获得感。</t>
  </si>
  <si>
    <t>睢县2021年董店乡帝西村新打机井及配套设施项目</t>
  </si>
  <si>
    <t>董店乡帝西村</t>
  </si>
  <si>
    <t>新打机井5眼、井深60米，修复旧井5眼，配套水泵、水表10套。</t>
  </si>
  <si>
    <t>脱贫户56户156人</t>
  </si>
  <si>
    <t>项目实施完成后，产权归帝西村集体所有，受益脱贫户56户156人，进一步完善产业配套设施，方便农业生产灌溉，新增有效灌溉面积250亩，改善灌溉面积250亩，产业配套设施明显改善，为村产业发展提供环境支持，促进农村经济发展，进一步提升群众幸福感、获得感。</t>
  </si>
  <si>
    <t>睢县2021年董店乡何庄村新打机井及配套设施项目</t>
  </si>
  <si>
    <t>董店乡何庄村</t>
  </si>
  <si>
    <t>新打机井29眼、井深60米，修复旧井2眼，拆除井房3座，配套水泵、水表31套。</t>
  </si>
  <si>
    <t>脱贫户39户118人</t>
  </si>
  <si>
    <t>项目实施完成后，产权归何庄村集体所有，受益脱贫户39户118人，进一步完善产业配套设施，方便农业生产灌溉，新增有效灌溉面积1450亩，改善灌溉面积100亩，产业配套设施明显改善，为村产业发展提供环境支持，促进农村经济发展，进一步提升群众幸福感、获得感。</t>
  </si>
  <si>
    <t>睢县2021年董店乡泊头村新打机井及配套设施项目</t>
  </si>
  <si>
    <t>董店乡泊头村</t>
  </si>
  <si>
    <t>新打机井11眼、井深60米，修复旧井5眼，配套水泵、水表16套。</t>
  </si>
  <si>
    <t>脱贫户31户98人</t>
  </si>
  <si>
    <t>项目实施完成后，产权归泊头村集体所有，受益脱贫户31户98人，进一步完善产业配套设施，方便农业生产灌溉，新增有效灌溉面积550亩，改善灌溉面积250亩，产业配套设施明显改善，为村产业发展提供环境支持，促进农村经济发展，进一步提升群众幸福感、获得感。</t>
  </si>
  <si>
    <t>睢县2021年董店乡曹营村新打机井及配套设施项目</t>
  </si>
  <si>
    <t>董店乡曹营村</t>
  </si>
  <si>
    <t>新打机井14眼、井深60米，修复旧井12眼，拆除井房19座，配套水泵、水表26套。</t>
  </si>
  <si>
    <t>脱贫户44户138人</t>
  </si>
  <si>
    <t>项目实施完成后，产权归曹营村集体所有，受益脱贫户44户138人，进一步完善产业配套设施，方便农业生产灌溉，新增有效灌溉面积700亩，改善灌溉面积600亩，产业配套设施明显改善，为村产业发展提供环境支持，促进农村经济发展，进一步提升群众幸福感、获得感。</t>
  </si>
  <si>
    <t>睢县2021年董店乡安楼村新打机井及配套设施项目</t>
  </si>
  <si>
    <t>新打机井26眼、井深60米，修复旧井15眼，配套水泵、水表41套。</t>
  </si>
  <si>
    <t>脱贫户93户371人</t>
  </si>
  <si>
    <t>项目实施完成后，产权归安楼村集体所有，受益脱贫户93户371人，进一步完善产业配套设施，方便农业生产灌溉，新增有效灌溉面积1300亩，改善灌溉面积750亩，产业配套设施明显改善，为村产业发展提供环境支持，促进农村经济发展，进一步提升群众幸福感、获得感。</t>
  </si>
  <si>
    <t>睢县2021年董店乡王集村新打机井及配套设施项目</t>
  </si>
  <si>
    <t>董店乡王集村</t>
  </si>
  <si>
    <t>新打机井24眼、井深60米，修复旧井22眼，配套水泵、水表46套。</t>
  </si>
  <si>
    <t>脱贫户273户1034人</t>
  </si>
  <si>
    <t>项目实施完成后，产权归王集村集体所有，受益脱贫户273户1034人，进一步完善产业配套设施，方便农业生产灌溉，新增有效灌溉面积1200亩，改善灌溉面积1100亩，产业配套设施明显改善，为村产业发展提供环境支持，促进农村经济发展，进一步提升群众幸福感、获得感。</t>
  </si>
  <si>
    <t>睢县2021年董店乡园艺场新打机井及配套设施项目</t>
  </si>
  <si>
    <t>董店乡园艺场</t>
  </si>
  <si>
    <t>新打机井11眼、井深60米，修复旧井2眼，配套水泵、水表13套。</t>
  </si>
  <si>
    <t>脱贫户5户17人</t>
  </si>
  <si>
    <t>项目实施完成后，产权归园艺场集体所有，受益脱贫户5户17人，进一步完善产业配套设施，方便农业生产灌溉，新增有效灌溉面积550亩，改善灌溉面积100亩，产业配套设施明显改善，为村产业发展提供环境支持，促进农村经济发展，进一步提升群众幸福感、获得感。</t>
  </si>
  <si>
    <t>睢县2021年董店乡刘小庄村新打机井及配套设施项目</t>
  </si>
  <si>
    <t>董店乡刘小庄村</t>
  </si>
  <si>
    <t>新打机井5眼、井深60米，修复旧井9眼，配套水泵、水表14套。</t>
  </si>
  <si>
    <t>脱贫户25户51人</t>
  </si>
  <si>
    <t>项目实施完成后，产权归刘小庄村集体所有，受益脱贫户25户51人，进一步完善产业配套设施，方便农业生产灌溉，新增有效灌溉面积250亩，改善灌溉面积450亩，产业配套设施明显改善，为村产业发展提供环境支持，促进农村经济发展，进一步提升群众幸福感、获得感。</t>
  </si>
  <si>
    <t>睢县2021年董店乡马口村新打机井及配套设施项目</t>
  </si>
  <si>
    <t>董店乡马口村</t>
  </si>
  <si>
    <t>新打机井21眼、井深60米，修复旧井5眼，配套水泵、水表26套。</t>
  </si>
  <si>
    <t>脱贫户19户71人</t>
  </si>
  <si>
    <t>项目实施完成后，产权归马口村集体所有，受益脱贫户19户71人，进一步完善产业配套设施，方便农业生产灌溉，新增有效灌溉面积1050亩，改善灌溉面积250亩，产业配套设施明显改善，为村产业发展提供环境支持，促进农村经济发展，进一步提升群众幸福感、获得感。</t>
  </si>
  <si>
    <t>睢县2021年董店乡曹庄村新打机井及配套设施项目</t>
  </si>
  <si>
    <t>董店乡曹庄村</t>
  </si>
  <si>
    <t>新打机井21眼、井深60米，拆除井房18座，配套水泵、水表21套。</t>
  </si>
  <si>
    <t>脱贫户26户100人</t>
  </si>
  <si>
    <t>项目实施完成后，产权归曹庄村集体所有，受益脱贫户26户100人，进一步完善产业配套设施，方便农业生产灌溉，新增有效灌溉面积1050亩，改善灌溉面积0亩，产业配套设施明显改善，为村产业发展提供环境支持，促进农村经济发展，进一步提升群众幸福感、获得感。</t>
  </si>
  <si>
    <t>睢县2021年董店乡皇城寨村新打机井及配套设施项目</t>
  </si>
  <si>
    <t>董店乡皇城寨村</t>
  </si>
  <si>
    <t>新打机井13眼、井深60米，修复旧井4眼，配套水泵、水表17套。</t>
  </si>
  <si>
    <t>脱贫户37户87人</t>
  </si>
  <si>
    <t>项目实施完成后，产权归皇城寨村集体所有，受益脱贫户37户87人，进一步完善产业配套设施，方便农业生产灌溉，新增有效灌溉面积650亩，改善灌溉面积200亩，产业配套设施明显改善，为村产业发展提供环境支持，促进农村经济发展，进一步提升群众幸福感、获得感。</t>
  </si>
  <si>
    <t>睢县2021年董店乡姜营村新打机井及配套设施项目</t>
  </si>
  <si>
    <t>董店乡姜营村</t>
  </si>
  <si>
    <t>新打机井27眼、井深60米，修复旧井8眼，拆除井房2座，配套水泵、水表35套。</t>
  </si>
  <si>
    <t>脱贫户37户128人</t>
  </si>
  <si>
    <t>项目实施完成后，产权归姜营村集体所有，受益脱贫户37户128人，进一步完善产业配套设施，方便农业生产灌溉，新增有效灌溉面积1350亩，改善灌溉面积400亩，产业配套设施明显改善，为村产业发展提供环境支持，促进农村经济发展，进一步提升群众幸福感、获得感。</t>
  </si>
  <si>
    <t>睢县2021年董店乡董西村新打机井及配套设施项目</t>
  </si>
  <si>
    <t>董店乡董西村</t>
  </si>
  <si>
    <t>新打机井19眼、井深60米，修复旧井14眼，配套水泵、水表33套。</t>
  </si>
  <si>
    <t>脱贫户190户596人</t>
  </si>
  <si>
    <t>项目实施完成后，产权归董西村集体所有，受益脱贫户190户596人，进一步完善产业配套设施，方便农业生产灌溉，新增有效灌溉面积950亩，改善灌溉面积700亩，产业配套设施明显改善，为村产业发展提供环境支持，促进农村经济发展，进一步提升群众幸福感、获得感。</t>
  </si>
  <si>
    <t>睢县2021年董店乡陈庄村新打机井及配套设施项目</t>
  </si>
  <si>
    <t>董店乡陈庄村</t>
  </si>
  <si>
    <t>新打机井22眼、井深60米，修复旧井1眼，拆除井房14座，配套水泵、水表23套。</t>
  </si>
  <si>
    <t>脱贫户28户97人</t>
  </si>
  <si>
    <t>项目实施完成后，产权归陈庄村集体所有，受益脱贫户28户97人，进一步完善产业配套设施，方便农业生产灌溉，新增有效灌溉面积1100亩，改善灌溉面积50亩，产业配套设施明显改善，为村产业发展提供环境支持，促进农村经济发展，进一步提升群众幸福感、获得感。</t>
  </si>
  <si>
    <t>睢县2021年董店乡刘楼村新打机井及配套设施项目</t>
  </si>
  <si>
    <t>董店乡刘楼村</t>
  </si>
  <si>
    <t>新打机井38眼、井深60米，修复旧井34眼，拆除井房2座，配套水泵、水表72套。</t>
  </si>
  <si>
    <t>脱贫户43户116人</t>
  </si>
  <si>
    <t>项目实施完成后，产权归刘楼村集体所有，受益脱贫户43户116人，进一步完善产业配套设施，方便农业生产灌溉，新增有效灌溉面积1900亩，改善灌溉面积1700亩，产业配套设施明显改善，为村产业发展提供环境支持，促进农村经济发展，进一步提升群众幸福感、获得感。</t>
  </si>
  <si>
    <t>睢县2021年涧岗乡陈漫芝村地埋低压电缆项目</t>
  </si>
  <si>
    <t>铺设地埋低压电缆（规格：YJLV22-3*25+1*16MM2）16773米。</t>
  </si>
  <si>
    <t>项目实施完成后，产权归陈漫芝村集体所有，受益脱贫户41户74人，村基础设施明显改善，方便农业生产灌溉面积1670亩，为群众进行农业生产提供便利，方便群众生产生活，促进群众增收，加快农村经济发展。</t>
  </si>
  <si>
    <t>通过项目实施，村基础设施更加完善，方便群众农业生产灌溉，提高土地产能，促进群众增收，加快农村经济发展。</t>
  </si>
  <si>
    <t>睢县2021年涧岗乡陈小楼村地埋低压电缆项目</t>
  </si>
  <si>
    <t>铺设地埋低压电缆（规格：YJLV22-3*25+1*16MM2）17758米。</t>
  </si>
  <si>
    <t>项目实施完成后，产权归陈小楼村集体所有，受益脱贫户34户85人，村基础设施明显改善，方便农业生产灌溉面积1770亩，为群众进行农业生产提供便利，方便群众生产生活，促进群众增收，加快农村经济发展。</t>
  </si>
  <si>
    <t>睢县2021年涧岗乡韩吉营村地埋低压电缆项目</t>
  </si>
  <si>
    <t>铺设地埋低压电缆（规格：YJLV22-3*25+1*16MM2）12207米。</t>
  </si>
  <si>
    <t>项目实施完成后，产权归韩吉营村集体所有，受益脱贫户127户290人，村基础设施明显改善，方便农业生产灌溉面积1220亩，为群众进行农业生产提供便利，方便群众生产生活，促进群众增收，加快农村经济发展。</t>
  </si>
  <si>
    <t>睢县2021年涧岗乡恒山村地埋低压电缆项目</t>
  </si>
  <si>
    <t>铺设地埋低压电缆（规格：YJLV22-3*25+1*16MM2）16550米。</t>
  </si>
  <si>
    <t>项目实施完成后，产权归恒山村集体所有，受益脱贫户83户189人，村基础设施明显改善，方便农业生产灌溉面积1650亩，为群众进行农业生产提供便利，方便群众生产生活，促进群众增收，加快农村经济发展。</t>
  </si>
  <si>
    <t>睢县2021年涧岗乡黄菜元村地埋低压电缆项目</t>
  </si>
  <si>
    <t>铺设地埋低压电缆（规格：YJLV22-3*25+1*16MM2）35277米。</t>
  </si>
  <si>
    <t>项目实施完成后，产权归黄菜元村集体所有，受益脱贫户44户97人，村基础设施明显改善，方便农业生产灌溉面积3520亩，为群众进行农业生产提供便利，方便群众生产生活，促进群众增收，加快农村经济发展。</t>
  </si>
  <si>
    <t>睢县2021年涧岗乡黄大庄村地埋低压电缆项目</t>
  </si>
  <si>
    <t>铺设地埋低压电缆（规格：YJLV22-3*25+1*16MM2）14493米。</t>
  </si>
  <si>
    <t>项目实施完成后，产权归黄大庄村集体所有，受益脱贫户61户123人，村基础设施明显改善，方便农业生产灌溉面积1440亩，为群众进行农业生产提供便利，方便群众生产生活，促进群众增收，加快农村经济发展。</t>
  </si>
  <si>
    <t>睢县2021年涧岗乡黄小楼村地埋低压电缆项目</t>
  </si>
  <si>
    <t>铺设地埋低压电缆（规格：YJLV22-3*25+1*16MM2）17615米。</t>
  </si>
  <si>
    <t>项目实施完成后，产权归黄小楼村集体所有，受益脱贫户35户91人，村基础设施明显改善，方便农业生产灌溉面积1760亩，为群众进行农业生产提供便利，方便群众生产生活，促进群众增收，加快农村经济发展。</t>
  </si>
  <si>
    <t>睢县2021年涧岗乡老关张村地埋低压电缆项目</t>
  </si>
  <si>
    <t>铺设地埋低压电缆（规格：YJLV22-3*25+1*16MM2）13387米。</t>
  </si>
  <si>
    <t>项目实施完成后，产权归老关张村集体所有，受益脱贫户117户208人，村基础设施明显改善，方便农业生产灌溉面积1330亩，为群众进行农业生产提供便利，方便群众生产生活，促进群众增收，加快农村经济发展。</t>
  </si>
  <si>
    <t>睢县2021年涧岗乡郭营村地埋低压电缆项目</t>
  </si>
  <si>
    <t>铺设地埋低压电缆（规格：YJLV22-3*25+1*16MM2）16415米。</t>
  </si>
  <si>
    <t>项目实施完成后，产权归郭营村集体所有，受益脱贫户77户151人，村基础设施明显改善，方便农业生产灌溉面积1640亩，为群众进行农业生产提供便利，方便群众生产生活，促进群众增收，加快农村经济发展。</t>
  </si>
  <si>
    <t>睢县2021年涧岗乡涧岗村地埋低压电缆项目</t>
  </si>
  <si>
    <t>铺设地埋低压电缆（规格：YJLV22-3*25+1*16MM2）26292米。</t>
  </si>
  <si>
    <t>项目实施完成后，产权归涧岗村集体所有，受益脱贫户31户77人，村基础设施明显改善，方便农业生产灌溉面积2620亩，为群众进行农业生产提供便利，方便群众生产生活，促进群众增收，加快农村经济发展。</t>
  </si>
  <si>
    <t>睢县2021年涧岗乡闫土楼西村地埋低压电缆项目</t>
  </si>
  <si>
    <t>铺设地埋低压电缆（规格：YJLV22-3*25+1*16MM2）12351米。</t>
  </si>
  <si>
    <t>项目实施完成后，产权归闫土楼西村集体所有，受益脱贫户96户192人，村基础设施明显改善，方便农业生产灌溉面积1230亩，为群众进行农业生产提供便利，方便群众生产生活，促进群众增收，加快农村经济发展。</t>
  </si>
  <si>
    <t>睢县2021年涧岗乡均庄村地埋低压电缆项目</t>
  </si>
  <si>
    <t>铺设地埋低压电缆（规格：YJLV22-3*25+1*16MM2）19440米。</t>
  </si>
  <si>
    <t>项目实施完成后，产权归均庄村集体所有，受益脱贫户64户141人，村基础设施明显改善，方便农业生产灌溉面积1940亩，为群众进行农业生产提供便利，方便群众生产生活，促进群众增收，加快农村经济发展。</t>
  </si>
  <si>
    <t>睢县2021年涧岗乡小桥村地埋低压电缆项目</t>
  </si>
  <si>
    <t>铺设地埋低压电缆（规格：YJLV22-3*25+1*16MM2）14637米。</t>
  </si>
  <si>
    <t>项目实施完成后，产权归小桥村集体所有，受益脱贫户68户117人，村基础设施明显改善，方便农业生产灌溉面积1460亩，为群众进行农业生产提供便利，方便群众生产生活，促进群众增收，加快农村经济发展。</t>
  </si>
  <si>
    <t>睢县2021年涧岗乡王庄村地埋低压电缆项目</t>
  </si>
  <si>
    <t>铺设地埋低压电缆（规格：YJLV22-3*25+1*16MM2）17196米。</t>
  </si>
  <si>
    <t>项目实施完成后，产权归王庄村集体所有，受益脱贫户57户108人，村基础设施明显改善，方便农业生产灌溉面积1710亩，为群众进行农业生产提供便利，方便群众生产生活，促进群众增收，加快农村经济发展。</t>
  </si>
  <si>
    <t>睢县2021年涧岗乡木鱼井村地埋低压电缆项目</t>
  </si>
  <si>
    <t>铺设地埋低压电缆（规格：YJLV22-3*25+1*16MM2）17228米。</t>
  </si>
  <si>
    <t>项目实施完成后，产权归木鱼井村集体所有，受益脱贫户62户137人，村基础设施明显改善，方便农业生产灌溉面积1720亩，为群众进行农业生产提供便利，方便群众生产生活，促进群众增收，加快农村经济发展。</t>
  </si>
  <si>
    <t>睢县2021年涧岗乡闫土楼东村地埋低压电缆项目</t>
  </si>
  <si>
    <t>铺设地埋低压电缆（规格：YJLV22-3*25+1*16MM2）15979米。</t>
  </si>
  <si>
    <t>项目实施完成后，产权归闫土楼东村集体所有，受益脱贫户33户73人，村基础设施明显改善，方便农业生产灌溉面积1590亩，为群众进行农业生产提供便利，方便群众生产生活，促进群众增收，加快农村经济发展。</t>
  </si>
  <si>
    <t>睢县2021年涧岗乡轩屯村地埋低压电缆项目</t>
  </si>
  <si>
    <t>铺设地埋低压电缆（规格：YJLV22-3*25+1*16MM2）16190米。</t>
  </si>
  <si>
    <t>项目实施完成后，产权归轩屯村集体所有，受益脱贫户44户96人，村基础设施明显改善，方便农业生产灌溉面积1610亩，为群众进行农业生产提供便利，方便群众生产生活，促进群众增收，加快农村经济发展。</t>
  </si>
  <si>
    <t>睢县2021年涧岗乡前吴村地埋低压电缆项目</t>
  </si>
  <si>
    <t>铺设地埋低压电缆（规格：YJLV22-3*25+1*16MM2）18212米。</t>
  </si>
  <si>
    <t>项目实施完成后，产权归前吴村集体所有，受益脱贫户32户70人，村基础设施明显改善，方便农业生产灌溉面积1820亩，为群众进行农业生产提供便利，方便群众生产生活，促进群众增收，加快农村经济发展。</t>
  </si>
  <si>
    <t>睢县2021年涧岗乡学庄村地埋低压电缆项目</t>
  </si>
  <si>
    <t>铺设地埋低压电缆（规格：YJLV22-3*25+1*16MM2）11524米。</t>
  </si>
  <si>
    <t>项目实施完成后，产权归学庄村集体所有，受益脱贫户27户70人，村基础设施明显改善，方便农业生产灌溉面积1150亩，为群众进行农业生产提供便利，方便群众生产生活，促进群众增收，加快农村经济发展。</t>
  </si>
  <si>
    <t>睢县2021年涧岗乡闫庄村地埋低压电缆项目</t>
  </si>
  <si>
    <t>铺设地埋低压电缆（规格：YJLV22-3*25+1*16MM2）26185米。</t>
  </si>
  <si>
    <t>项目实施完成后，产权归闫庄村集体所有，受益脱贫户55户117人，村基础设施明显改善，方便农业生产灌溉面积2610亩，为群众进行农业生产提供便利，方便群众生产生活，促进群众增收，加快农村经济发展。</t>
  </si>
  <si>
    <t>睢县2021年涧岗乡张小集村地埋低压电缆项目</t>
  </si>
  <si>
    <t>铺设地埋低压电缆（规格：YJLV22-3*25+1*16MM2）17180米。</t>
  </si>
  <si>
    <t>项目实施完成后，产权归张小集村集体所有，受益脱贫户38户84人，村基础设施明显改善，方便农业生产灌溉面积1710亩，为群众进行农业生产提供便利，方便群众生产生活，促进群众增收，加快农村经济发展。</t>
  </si>
  <si>
    <t>睢县2021年董店乡许庄村地埋低压电缆项目</t>
  </si>
  <si>
    <t>铺设地埋低压电缆（规格：YJLV22-3*25+1*16MM2）18520米。</t>
  </si>
  <si>
    <t>项目实施完成后，产权归许庄村集体所有，受益脱贫户35户116人，村基础设施明显改善，方便农业生产灌溉面积1850亩，为群众进行农业生产提供便利，方便群众生产生活，促进群众增收，加快农村经济发展。</t>
  </si>
  <si>
    <t>睢县2021年董店乡朱营村地埋低压电缆项目</t>
  </si>
  <si>
    <t>铺设地埋低压电缆（规格：YJLV22-3*25+1*16MM2）56247米。</t>
  </si>
  <si>
    <t>项目实施完成后，产权归朱营村集体所有，受益脱贫户23户68人，村基础设施明显改善，方便农业生产灌溉面积5620亩，为群众进行农业生产提供便利，方便群众生产生活，促进群众增收，加快农村经济发展。</t>
  </si>
  <si>
    <t>睢县2021年董店乡楚楼村地埋低压电缆项目</t>
  </si>
  <si>
    <t>铺设地埋低压电缆（规格：YJLV22-3*25+1*16MM2）4957米。</t>
  </si>
  <si>
    <t>项目实施完成后，产权归楚楼村集体所有，受益脱贫户22户46人，村基础设施明显改善，方便农业生产灌溉面积490亩，为群众进行农业生产提供便利，方便群众生产生活，促进群众增收，加快农村经济发展。</t>
  </si>
  <si>
    <t>睢县2021年董店乡阙庄村地埋低压电缆项目</t>
  </si>
  <si>
    <t>铺设地埋低压电缆（规格：YJLV22-3*25+1*16MM2）11483米。</t>
  </si>
  <si>
    <t>项目实施完成后，产权归阙庄村集体所有，受益脱贫户139户470人，村基础设施明显改善，方便农业生产灌溉面积1140亩，为群众进行农业生产提供便利，方便群众生产生活，促进群众增收，加快农村经济发展。</t>
  </si>
  <si>
    <t>睢县2021年董店乡轳辘湾村地埋低压电缆项目</t>
  </si>
  <si>
    <t>铺设地埋低压电缆（规格：YJLV22-3*25+1*16MM2）3030米。</t>
  </si>
  <si>
    <t>项目实施完成后，产权归轳辘湾村集体所有，受益脱贫户27户87人，村基础设施明显改善，方便农业生产灌溉面积300亩，为群众进行农业生产提供便利，方便群众生产生活，促进群众增收，加快农村经济发展。</t>
  </si>
  <si>
    <t>睢县2021年董店乡雷屯村地埋低压电缆项目</t>
  </si>
  <si>
    <t>铺设地埋低压电缆（规格：YJLV22-3*25+1*16MM2）30524米。</t>
  </si>
  <si>
    <t>项目实施完成后，产权归雷屯村集体所有，受益脱贫户56户168人，村基础设施明显改善，方便农业生产灌溉面积3050亩，为群众进行农业生产提供便利，方便群众生产生活，促进群众增收，加快农村经济发展。</t>
  </si>
  <si>
    <t>睢县2021年董店乡玉皇庙村地埋低压电缆项目</t>
  </si>
  <si>
    <t>铺设地埋低压电缆（规格：YJLV22-3*25+1*16MM2）18787米。</t>
  </si>
  <si>
    <t>项目实施完成后，产权归玉皇庙村集体所有，受益脱贫户67户146人，村基础设施明显改善，方便农业生产灌溉面积1870亩，为群众进行农业生产提供便利，方便群众生产生活，促进群众增收，加快农村经济发展。</t>
  </si>
  <si>
    <t>睢县2021年董店乡河沿村地埋低压电缆项目</t>
  </si>
  <si>
    <t>铺设地埋低压电缆（规格：YJLV22-3*25+1*16MM2）2780米。</t>
  </si>
  <si>
    <t>项目实施完成后，产权归河沿村集体所有，受益脱贫户31户104人，村基础设施明显改善，方便农业生产灌溉面积270亩，为群众进行农业生产提供便利，方便群众生产生活，促进群众增收，加快农村经济发展。</t>
  </si>
  <si>
    <t>睢县2021年董店乡台北村地埋低压电缆项目</t>
  </si>
  <si>
    <t>铺设地埋低压电缆（规格：YJLV22-3*25+1*16MM2）16996米。</t>
  </si>
  <si>
    <t>项目实施完成后，产权归台北村集体所有，受益脱贫户51户142人，村基础设施明显改善，方便农业生产灌溉面积1690亩，为群众进行农业生产提供便利，方便群众生产生活，促进群众增收，加快农村经济发展。</t>
  </si>
  <si>
    <t>睢县2021年董店乡王楼村地埋低压电缆项目</t>
  </si>
  <si>
    <t>铺设地埋低压电缆（规格：YJLV22-3*25+1*16MM2）14352米。</t>
  </si>
  <si>
    <t>项目实施完成后，产权归王楼村集体所有，受益脱贫户26户52人，村基础设施明显改善，方便农业生产灌溉面积1430亩，为群众进行农业生产提供便利，方便群众生产生活，促进群众增收，加快农村经济发展。</t>
  </si>
  <si>
    <t>睢县2021年董店乡台南村地埋低压电缆项目</t>
  </si>
  <si>
    <t>铺设地埋低压电缆（规格：YJLV22-3*25+1*16MM2）16064米。</t>
  </si>
  <si>
    <t>项目实施完成后，产权归台南村集体所有，受益脱贫户49户138人，村基础设施明显改善，方便农业生产灌溉面积1600亩，为群众进行农业生产提供便利，方便群众生产生活，促进群众增收，加快农村经济发展。</t>
  </si>
  <si>
    <t>睢县2021年董店乡董东村地埋低压电缆项目</t>
  </si>
  <si>
    <t>铺设地埋低压电缆（规格：YJLV22-3*25+1*16MM2）8299米。</t>
  </si>
  <si>
    <t>项目实施完成后，产权归董东村集体所有，受益脱贫户45户89人，村基础设施明显改善，方便农业生产灌溉面积820亩，为群众进行农业生产提供便利，方便群众生产生活，促进群众增收，加快农村经济发展。</t>
  </si>
  <si>
    <t>睢县2021年董店乡赵楼村地埋低压电缆项目</t>
  </si>
  <si>
    <t>铺设地埋低压电缆（规格：YJLV22-3*25+1*16MM2）16495米。</t>
  </si>
  <si>
    <t>项目实施完成后，产权归赵楼村集体所有，受益脱贫户37户97人，村基础设施明显改善，方便农业生产灌溉面积1640亩，为群众进行农业生产提供便利，方便群众生产生活，促进群众增收，加快农村经济发展。</t>
  </si>
  <si>
    <t>睢县2021年董店乡帝西村地埋低压电缆项目</t>
  </si>
  <si>
    <t>铺设地埋低压电缆（规格：YJLV22-3*25+1*16MM2）4886米。</t>
  </si>
  <si>
    <t>项目实施完成后，产权归帝西村集体所有，受益脱贫户56户156人，村基础设施明显改善，方便农业生产灌溉面积480亩，为群众进行农业生产提供便利，方便群众生产生活，促进群众增收，加快农村经济发展。</t>
  </si>
  <si>
    <t>睢县2021年董店乡何庄村地埋低压电缆项目</t>
  </si>
  <si>
    <t>铺设地埋低压电缆（规格：YJLV22-3*25+1*16MM2）13821米。</t>
  </si>
  <si>
    <t>项目实施完成后，产权归何庄村集体所有，受益脱贫户39户118人，村基础设施明显改善，方便农业生产灌溉面积1380亩，为群众进行农业生产提供便利，方便群众生产生活，促进群众增收，加快农村经济发展。</t>
  </si>
  <si>
    <t>睢县2021年董店乡泊头村地埋低压电缆项目</t>
  </si>
  <si>
    <t>铺设地埋低压电缆（规格：YJLV22-3*25+1*16MM2）7427米。</t>
  </si>
  <si>
    <t>项目实施完成后，产权归泊头村集体所有，受益脱贫户31户98人，村基础设施明显改善，方便农业生产灌溉面积740亩，为群众进行农业生产提供便利，方便群众生产生活，促进群众增收，加快农村经济发展。</t>
  </si>
  <si>
    <t>睢县2021年董店乡曹营村地埋低压电缆项目</t>
  </si>
  <si>
    <t>铺设地埋低压电缆（规格：YJLV22-3*25+1*16MM2）13313米。</t>
  </si>
  <si>
    <t>项目实施完成后，产权归曹营村集体所有，受益脱贫户44户138人，村基础设施明显改善，方便农业生产灌溉面积1330亩，为群众进行农业生产提供便利，方便群众生产生活，促进群众增收，加快农村经济发展。</t>
  </si>
  <si>
    <t>睢县2021年董店乡安楼村地埋低压电缆项目</t>
  </si>
  <si>
    <t>铺设地埋低压电缆（规格：YJLV22-3*25+1*16MM2）16387米。</t>
  </si>
  <si>
    <t>项目实施完成后，产权归安楼村集体所有，受益脱贫户93户371人，村基础设施明显改善，方便农业生产灌溉面积1630亩，为群众进行农业生产提供便利，方便群众生产生活，促进群众增收，加快农村经济发展。</t>
  </si>
  <si>
    <t>睢县2021年董店乡王集村地埋低压电缆项目</t>
  </si>
  <si>
    <t>铺设地埋低压电缆（规格：YJLV22-3*25+1*16MM2）16903米。</t>
  </si>
  <si>
    <t>项目实施完成后，产权归王集村集体所有，受益脱贫户273户1034人，村基础设施明显改善，方便农业生产灌溉面积1690亩，为群众进行农业生产提供便利，方便群众生产生活，促进群众增收，加快农村经济发展。</t>
  </si>
  <si>
    <t>睢县2021年董店乡园艺场地埋低压电缆项目</t>
  </si>
  <si>
    <t>铺设地埋低压电缆（规格：YJLV22-3*25+1*16MM2）6032米。</t>
  </si>
  <si>
    <t>项目实施完成后，产权归园艺场集体所有，受益脱贫户5户17人，村基础设施明显改善，方便农业生产灌溉面积600亩，为群众进行农业生产提供便利，方便群众生产生活，促进群众增收，加快农村经济发展。</t>
  </si>
  <si>
    <t>睢县2021年董店乡刘小庄村地埋低压电缆项目</t>
  </si>
  <si>
    <t>铺设地埋低压电缆（规格：YJLV22-3*25+1*16MM2）5762米。</t>
  </si>
  <si>
    <t>项目实施完成后，产权归刘小庄村集体所有，受益脱贫户25户51人，村基础设施明显改善，方便农业生产灌溉面积570亩，为群众进行农业生产提供便利，方便群众生产生活，促进群众增收，加快农村经济发展。</t>
  </si>
  <si>
    <t>睢县2021年董店乡马口村地埋低压电缆项目</t>
  </si>
  <si>
    <t>铺设地埋低压电缆（规格：YJLV22-3*25+1*16MM2）11200米。</t>
  </si>
  <si>
    <t>项目实施完成后，产权归马口村集体所有，受益脱贫户19户71人，村基础设施明显改善，方便农业生产灌溉面积1120亩，为群众进行农业生产提供便利，方便群众生产生活，促进群众增收，加快农村经济发展。</t>
  </si>
  <si>
    <t>睢县2021年董店乡曹庄村地埋低压电缆项目</t>
  </si>
  <si>
    <t>铺设地埋低压电缆（规格：YJLV22-3*25+1*16MM2）8243米。</t>
  </si>
  <si>
    <t>项目实施完成后，产权归曹庄村集体所有，受益脱贫户26户100人，村基础设施明显改善，方便农业生产灌溉面积820亩，为群众进行农业生产提供便利，方便群众生产生活，促进群众增收，加快农村经济发展。</t>
  </si>
  <si>
    <t>睢县2021年董店乡皇城寨村地埋低压电缆项目</t>
  </si>
  <si>
    <t>铺设地埋低压电缆（规格：YJLV22-3*25+1*16MM2）8513米。</t>
  </si>
  <si>
    <t>项目实施完成后，产权归皇城寨村集体所有，受益脱贫户37户87人，村基础设施明显改善，方便农业生产灌溉面积850亩，为群众进行农业生产提供便利，方便群众生产生活，促进群众增收，加快农村经济发展。</t>
  </si>
  <si>
    <t>睢县2021年董店乡姜营村地埋低压电缆项目</t>
  </si>
  <si>
    <t>铺设地埋低压电缆（规格：YJLV22-3*25+1*16MM2）15220米。</t>
  </si>
  <si>
    <t>项目实施完成后，产权归姜营村集体所有，受益脱贫户37户128人，村基础设施明显改善，方便农业生产灌溉面积1520亩，为群众进行农业生产提供便利，方便群众生产生活，促进群众增收，加快农村经济发展。</t>
  </si>
  <si>
    <t>睢县2021年董店乡董西村地埋低压电缆项目</t>
  </si>
  <si>
    <t>铺设地埋低压电缆（规格：YJLV22-3*25+1*16MM2）15178米。</t>
  </si>
  <si>
    <t>项目实施完成后，产权归董西村集体所有，受益脱贫户190户596人，村基础设施明显改善，方便农业生产灌溉面积1510亩，为群众进行农业生产提供便利，方便群众生产生活，促进群众增收，加快农村经济发展。</t>
  </si>
  <si>
    <t>睢县2021年董店乡陈庄村地埋低压电缆项目</t>
  </si>
  <si>
    <t>铺设地埋低压电缆（规格：YJLV22-3*25+1*16MM2）9673米。</t>
  </si>
  <si>
    <t>项目实施完成后，产权归陈庄村集体所有，受益脱贫户28户97人，村基础设施明显改善，方便农业生产灌溉面积960亩，为群众进行农业生产提供便利，方便群众生产生活，促进群众增收，加快农村经济发展。</t>
  </si>
  <si>
    <t>睢县2021年董店乡刘楼村地埋低压电缆项目</t>
  </si>
  <si>
    <t>铺设地埋低压电缆（规格：YJLV22-3*25+1*16MM2）29176米。</t>
  </si>
  <si>
    <t>项目实施完成后，产权归刘楼村集体所有，受益脱贫户43户116人，村基础设施明显改善，方便农业生产灌溉面积2910亩，为群众进行农业生产提供便利，方便群众生产生活，促进群众增收，加快农村经济发展。</t>
  </si>
  <si>
    <t>睢县2021年涧岗乡黄菜元村田间道路建设项目</t>
  </si>
  <si>
    <t>新建18cm厚12%石灰土基层，18cm厚水泥混凝土面层，砼C30水泥路3062米,其中5米宽道路1981米、4米宽道路1081米。</t>
  </si>
  <si>
    <t>项目实施完成后，产权归黄菜元村集体所有，受益脱贫户44户97人，进一步完善农业产业生产配套设施，方便出行和农业生产资料运输，农业产业配套设施明显改善，为村产业发展提供环境支持，促进农村经济发展，进一步提升群众幸福感、获得感。</t>
  </si>
  <si>
    <t>通过项目实施，村农业产业配套设施更加完善，为村民发展农业产业提供配套保障，促进村集体经济发展和群众增收。</t>
  </si>
  <si>
    <t>睢县2021年涧岗乡黄大庄村田间道路建设项目</t>
  </si>
  <si>
    <t>新建5米宽，18cm厚12%石灰土基层，18cm厚水泥混凝土面层，砼C30水泥路1371米。</t>
  </si>
  <si>
    <t>项目实施完成后，产权归黄大庄村集体所有，受益脱贫户61户123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</si>
  <si>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睢县2021年涧岗乡黄小楼村田间道路建设项目</t>
  </si>
  <si>
    <t>新建18cm厚12%石灰土基层，18cm厚水泥混凝土面层，砼C30水泥路3881米,其中5米宽道路1770米、4米宽道路2111米。</t>
  </si>
  <si>
    <t>项目实施完成后，产权归黄小楼村集体所有，受益脱贫户35户91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</si>
  <si>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睢县2021年涧岗乡均庄村田间道路建设项目</t>
  </si>
  <si>
    <t>新建4米宽，18cm厚12%石灰土基层，18cm厚水泥混凝土面层，砼C30水泥路316米。</t>
  </si>
  <si>
    <t>项目实施完成后，产权归均庄村集体所有，受益脱贫户64户141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</si>
  <si>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睢县2021年涧岗乡王庄村田间道路建设项目</t>
  </si>
  <si>
    <t>新建4米宽，18cm厚12%石灰土基层，18cm厚水泥混凝土面层，砼C30水泥路1595米。</t>
  </si>
  <si>
    <t>项目实施完成后，产权归王庄村集体所有，受益脱贫户57户108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</si>
  <si>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睢县2021年涧岗乡闫土楼东村田间道路建设项目</t>
  </si>
  <si>
    <t>新建18cm厚12%石灰土基层，18cm厚水泥混凝土面层，砼C30水泥路2523米,其中5米宽道路1133米、4米宽道路1390米。</t>
  </si>
  <si>
    <t>项目实施完成后，产权归闫土楼东村集体所有，受益脱贫户33户73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</si>
  <si>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睢县2021年涧岗乡轩屯村田间道路建设项目</t>
  </si>
  <si>
    <t>新建4米宽，18cm厚12%石灰土基层，18cm厚水泥混凝土面层，砼C30水泥路2501米。</t>
  </si>
  <si>
    <t>项目实施完成后，产权归轩屯村集体所有，受益脱贫户44户96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</si>
  <si>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睢县2021年涧岗乡学庄村田间道路建设项目</t>
  </si>
  <si>
    <t>新建4米宽，18cm厚12%石灰土基层，18cm厚水泥混凝土面层，砼C30水泥路1627米。</t>
  </si>
  <si>
    <t>项目实施完成后，产权归学庄村集体所有，受益脱贫户27户70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</si>
  <si>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睢县2021年董店乡许庄村田间道路建设项目</t>
  </si>
  <si>
    <t>新建4米宽，18cm厚12%石灰土基层，18cm厚水泥混凝土面层，砼C30水泥路3150米。</t>
  </si>
  <si>
    <t>项目实施完成后，产权归许庄村集体所有，受益脱贫户35户116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</si>
  <si>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睢县2021年董店乡朱营村田间道路建设项目</t>
  </si>
  <si>
    <t>新建4米宽，18cm厚12%石灰土基层，18cm厚水泥混凝土面层，砼C30水泥路2962米。</t>
  </si>
  <si>
    <t>项目实施完成后，产权归朱营村集体所有，受益脱贫户23户68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</si>
  <si>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睢县2021年董店乡阙庄村田间道路建设项目</t>
  </si>
  <si>
    <t>新建4米宽，18cm厚12%石灰土基层，18cm厚水泥混凝土面层，砼C30水泥路938米。</t>
  </si>
  <si>
    <t>项目实施完成后，产权归阙庄村集体所有，受益脱贫户139户470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</si>
  <si>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睢县2021年董店乡雷屯村田间道路建设项目</t>
  </si>
  <si>
    <t>新建4米宽，18cm厚12%石灰土基层，18cm厚水泥混凝土面层，砼C30水泥路3944米。</t>
  </si>
  <si>
    <t>项目实施完成后，产权归雷屯村集体所有，受益脱贫户56户168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</si>
  <si>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睢县2021年董店乡台北村田间道路建设项目</t>
  </si>
  <si>
    <t>新建18cm厚12%石灰土基层，18cm厚水泥混凝土面层，砼C30水泥路2929米,其中5米宽道路779米、4米宽道路1292米、3.5米宽道路858米。</t>
  </si>
  <si>
    <t>项目实施完成后，产权归台北村集体所有，受益脱贫户51户142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</si>
  <si>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睢县2021年董店乡赵楼村田间道路建设项目</t>
  </si>
  <si>
    <t>新建18cm厚12%石灰土基层，18cm厚水泥混凝土面层，砼C30水泥路3404米,其中4米宽道路2646米、3.5米宽道路758米。</t>
  </si>
  <si>
    <t>项目实施完成后，产权归赵楼村集体所有，受益脱贫户37户97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</si>
  <si>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睢县2021年董店乡何庄村田间道路建设项目</t>
  </si>
  <si>
    <t>新建4米宽，18cm厚12%石灰土基层，18cm厚水泥混凝土面层，砼C30水泥路813米。</t>
  </si>
  <si>
    <t>项目实施完成后，产权归何庄村集体所有，受益脱贫户39户118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</si>
  <si>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睢县2021年董店乡王集村田间道路建设项目</t>
  </si>
  <si>
    <t>新建4米宽，18cm厚12%石灰土基层，18cm厚水泥混凝土面层，砼C30水泥路920米。</t>
  </si>
  <si>
    <t>项目实施完成后，产权归王集村集体所有，受益脱贫户273户1034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</si>
  <si>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睢县2021年董店乡刘小庄村田间道路建设项目</t>
  </si>
  <si>
    <t>新建4米宽，18cm厚12%石灰土基层，18cm厚水泥混凝土面层，砼C30水泥路2365米。</t>
  </si>
  <si>
    <t>项目实施完成后，产权归刘小庄村集体所有，受益脱贫户25户51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</si>
  <si>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睢县2021年董店乡曹庄村田间道路建设项目</t>
  </si>
  <si>
    <t>新建18cm厚12%石灰土基层，18cm厚水泥混凝土面层，砼C30水泥路2310米,其中5米宽道路954米、4米宽道路1356米。</t>
  </si>
  <si>
    <t>项目实施完成后，产权归曹庄村集体所有，受益脱贫户26户100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</si>
  <si>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睢县2021年董店乡陈庄村田间道路建设项目</t>
  </si>
  <si>
    <t>新建4米宽，18cm厚12%石灰土基层，18cm厚水泥混凝土面层，砼C30水泥路1419米。</t>
  </si>
  <si>
    <t>项目实施完成后，产权归陈庄村集体所有，受益脱贫户28户97人，进一步完善农业产业生产配套设施，方便出行和农业生产资料运输，农业产业配套设施明显改善，为村产业发展提供环境支持，促进农村经济发展，进一步提升群众幸福感、获得感。</t>
  </si>
  <si>
    <t>睢县2021年董店乡刘楼村田间道路建设项目</t>
  </si>
  <si>
    <t>新建4米宽，18cm厚12%石灰土基层，18cm厚水泥混凝土面层，砼C30水泥路1349米。</t>
  </si>
  <si>
    <t>项目实施完成后，产权归刘楼村集体所有，受益脱贫户43户116人，进一步完善农业产业生产配套设施，方便出行和农业生产资料运输，农业产业配套设施明显改善，为村产业发展提供环境支持，促进农村经济发展，进一步提升群众幸福感、获得感。</t>
  </si>
  <si>
    <t>二、就业扶贫项目</t>
  </si>
  <si>
    <t>睢县2021年务工补助和跨省就业一次性交通补助项目</t>
  </si>
  <si>
    <t>就业项目</t>
  </si>
  <si>
    <t>县人社局</t>
  </si>
  <si>
    <t>为脱贫家庭人员转移就业增加收入实施激励政策，对符合条件的脱贫人口和三类监测对象外出务工给予补助。产业集聚区务工，每人每年2000元；扶贫车间务工，每人每年600元。省内务工和打零工的务工人员，全年收入6000元以上的，每人每年补助600元；跨省就业满一年、年务工收入1.5万元以上的发务工补贴200元；跨省就业一次性交通补助，补贴标准按照交通费车票据实补贴，每人最高不超过300元。</t>
  </si>
  <si>
    <t>脱贫户26529人</t>
  </si>
  <si>
    <t>提高脱贫户劳动力转移就业的积极性，帮助有就业能力和愿望的脱贫人口实现就业增收,拓宽脱贫家庭增收渠道，增强脱贫人口内生发展动力，通过政策补助和务工收入户均赠收5000元以上，确保脱贫家庭稳定增收、防返贫。</t>
  </si>
  <si>
    <t>为脱贫家庭劳动力就业给予补助，提高就业积极性，增加群众收入。</t>
  </si>
  <si>
    <t>三、公益岗位</t>
  </si>
  <si>
    <t>睢县2021年脱贫弱劳动力公益岗位补助项目</t>
  </si>
  <si>
    <t>公益岗位</t>
  </si>
  <si>
    <t>2021年6月至2021年12月</t>
  </si>
  <si>
    <t>县乡村振兴局
县卫健委</t>
  </si>
  <si>
    <t>对2021年6-12月份无村级光伏电站的行政村脱贫弱劳动力公益岗位进行补助，其中2021年6-9月份，有符合条件的脱贫弱劳动力公益岗位2653人，每人每月补助200元；2021年10-12月份，有符合条件的脱贫弱劳动力及监测户保洁员公益岗位890人，每人每月补助600元，脱贫弱劳动力及监测户疫情防控宣传员1805人，每人每月补助100元。</t>
  </si>
  <si>
    <t>脱贫户4458人</t>
  </si>
  <si>
    <t>为脱贫户提供公益岗位4458个，让脱贫户参与村相应公益岗位劳动，充分就业，改善人居环境，进一步提高脱贫人口的获得感和满意度。</t>
  </si>
  <si>
    <t>通过项目实施，为建档立卡脱贫户提供公益性就业岗位，增加群众收入。</t>
  </si>
  <si>
    <t>四、教育扶贫项目</t>
  </si>
  <si>
    <t>睢县2020年度秋季雨露计划职业教育助学工程项目</t>
  </si>
  <si>
    <t>教育扶贫</t>
  </si>
  <si>
    <t>2021年3月至2021年6月</t>
  </si>
  <si>
    <t>县乡村振兴局</t>
  </si>
  <si>
    <t>为全县符合条件的建档立卡脱贫户职业教育学生进行补助，每人每学期资助1500元。</t>
  </si>
  <si>
    <t>脱贫户1342人</t>
  </si>
  <si>
    <t>项目实施后，强化提升脱贫人口就业能力，助力巩固拓展脱贫攻坚成果，持续增加群众收入，使脱贫户稳定增收，进一步提高脱贫人口的获得感和满意度。</t>
  </si>
  <si>
    <t>通过对建档立卡脱贫户进行雨露计划教育补助，进一步提升脱贫人口就业能力，持续增加脱贫家庭收入，使脱贫户稳定增收致富。</t>
  </si>
  <si>
    <t>睢县2020年度第二批雨露计划短期技能培训项目</t>
  </si>
  <si>
    <t>为全县符合条件的建档立卡脱贫户短期技能培训进行补助，每人每期资助2000元。</t>
  </si>
  <si>
    <t>脱贫户445人</t>
  </si>
  <si>
    <t>睢县2021年春季雨露计划职业教育助学工程项目</t>
  </si>
  <si>
    <t>脱贫户1281人</t>
  </si>
  <si>
    <t>睢县2021年第一批雨露计划短期技能培训项目</t>
  </si>
  <si>
    <t>脱贫户339人</t>
  </si>
  <si>
    <t>五、危房改造项目</t>
  </si>
  <si>
    <t>睢县2021年危房改造项目</t>
  </si>
  <si>
    <t>危房改造</t>
  </si>
  <si>
    <t>20个乡镇政府、县住建局</t>
  </si>
  <si>
    <t>为全县20个乡镇260户脱贫户危房实施改造，C级危房维修控制在10000元以内，D级危房改造最高补助标准不高于40000元，实施完成后，危改资金通过财政“一卡通”系统直接将补助资金拨付到群众一卡通账户上。</t>
  </si>
  <si>
    <t>脱贫户260户</t>
  </si>
  <si>
    <t>项目实施完成后，受益建档立卡脱贫户260户。脱贫户危房全部按标准改造，达到脱贫户零危房的目标，有效解决户260户脱贫户住房安全问题，提升群众满意度。</t>
  </si>
  <si>
    <t>通过危房改造项目实施，保障脱贫群众住房安全。</t>
  </si>
  <si>
    <t>六、金融扶贫项目</t>
  </si>
  <si>
    <t>睢县2021年小额信贷贴息项目</t>
  </si>
  <si>
    <t>金融扶贫</t>
  </si>
  <si>
    <t>2021年3月至2021年11月</t>
  </si>
  <si>
    <t>县金融办</t>
  </si>
  <si>
    <t>为建档立卡脱贫户实施小额贷款贴息，财政按银行同期基准利率对脱贫户小贷贷款进行财政全额贴息。</t>
  </si>
  <si>
    <t>脱贫户2783户</t>
  </si>
  <si>
    <t>切实解决有发展能力的建档立卡脱贫户发展产业缺资金问题，减轻脱贫家庭还息压力，助其发展种植、养殖和加工等脱贫产业，增加脱贫家庭收入，巩固脱贫成果，提高群众满意度。</t>
  </si>
  <si>
    <t>对建档立卡脱贫户实施小额贷款全额贴息，按财政按基准利率进行全额贴息，提升脱贫家庭产业发展能力，增加收入。</t>
  </si>
  <si>
    <t>七、生活条件改善项目</t>
  </si>
  <si>
    <t>睢县2021年白庙乡李楼村安全饮水巩固提升项目</t>
  </si>
  <si>
    <t>生活条件改善项目</t>
  </si>
  <si>
    <t>白庙乡李楼村</t>
  </si>
  <si>
    <t>县水利局</t>
  </si>
  <si>
    <t>李楼水厂增建300m³清水池一座，新打水源井1眼，配套潜水泵1套，增加消毒设备1台，变压器1台，铺设管网38km及入户计量设施，新建1处水源井保护标识。</t>
  </si>
  <si>
    <t>受益农户30950人</t>
  </si>
  <si>
    <t>项目实施完成后，产权归睢县水利局所有，通过安全饮水巩固提升项目实施，保障30950人饮水安全问题，确保供水水质达到饮用标准，有效保障农村群众饮水安全问题，让群众安全饮水，提升群众生活质量，提高群众满意度。</t>
  </si>
  <si>
    <t>通过安全饮水巩固提升项目实施，改善群众饮水质量，确保供水水质达到饮用标准，保障群众饮水安全。</t>
  </si>
  <si>
    <t>睢县2021年西陵寺镇榆北村安全饮水巩固提升项目</t>
  </si>
  <si>
    <t>西陵寺镇榆北村</t>
  </si>
  <si>
    <t>榆厢供水站更新管网20km及入户计量设施。</t>
  </si>
  <si>
    <t>受益农户4727人</t>
  </si>
  <si>
    <t>项目实施完成后，产权归睢县水利局所有，通过安全饮水巩固提升项目实施，保障4727人饮水安全问题，确保供水水质达到饮用标准，有效保障农村群众饮水安全问题，让群众安全饮水，提升群众生活质量，提高群众满意度。</t>
  </si>
  <si>
    <t>睢县2021年西陵寺镇庞屯村安全饮水巩固提升项目</t>
  </si>
  <si>
    <t>西陵寺镇庞屯村</t>
  </si>
  <si>
    <t>庞屯供水站新打水源井1眼，配套潜水泵1套，新建1处水源井保护标识。</t>
  </si>
  <si>
    <t>受益农户18271人</t>
  </si>
  <si>
    <t>项目实施完成后，产权归睢县水利局所有，通过安全饮水巩固提升项目实施，保障18271人饮水安全问题，确保供水水质达到饮用标准，有效保障农村群众饮水安全问题，让群众安全饮水，提升群众生活质量，提高群众满意度。</t>
  </si>
  <si>
    <t>睢县2021年长岗镇前张村安全饮水巩固提升项目</t>
  </si>
  <si>
    <t>长岗镇前张村</t>
  </si>
  <si>
    <t>大张水厂新打水源井1眼，配套潜水泵1套，增加消毒设备1台，新建1处水源井保护标识。</t>
  </si>
  <si>
    <t>受益农户15249人</t>
  </si>
  <si>
    <t>项目实施完成后，产权归睢县水利局所有，通过安全饮水巩固提升项目实施，保障15249人饮水安全问题，确保供水水质达到饮用标准，有效保障农村群众饮水安全问题，让群众安全饮水，提升群众生活质量，提高群众满意度。</t>
  </si>
  <si>
    <t>睢县2021年潮庄镇赵楼村安全饮水巩固提升项目</t>
  </si>
  <si>
    <t>潮庄镇赵楼村</t>
  </si>
  <si>
    <t>赵楼水厂新打水源井1眼，配套潜水泵1套，新建1处水源井保护标识。</t>
  </si>
  <si>
    <t>受益农户11209人</t>
  </si>
  <si>
    <t>项目实施完成后，产权归睢县水利局所有，通过安全饮水巩固提升项目实施，保障11209人饮水安全问题，确保供水水质达到饮用标准，有效保障农村群众饮水安全问题，让群众安全饮水，提升群众生活质量，提高群众满意度。</t>
  </si>
  <si>
    <t>睢县2021年胡堂乡胡堂村安全饮水巩固提升项目</t>
  </si>
  <si>
    <t>胡堂乡胡堂村</t>
  </si>
  <si>
    <t>胡堂水厂新打水源井1眼，配套潜水泵1套，新建1处水源井保护标识。</t>
  </si>
  <si>
    <t>受益农户15343人</t>
  </si>
  <si>
    <t>项目实施完成后，产权归睢县水利局所有，通过安全饮水巩固提升项目实施，保障15343人饮水安全问题，确保供水水质达到饮用标准，有效保障农村群众饮水安全问题，让群众安全饮水，提升群众生活质量，提高群众满意度。</t>
  </si>
  <si>
    <t>睢县2021年尚屯镇荒庄村安全饮水巩固提升项目</t>
  </si>
  <si>
    <t>荒庄水厂增加消毒设备1台。</t>
  </si>
  <si>
    <t>受益农户22149人</t>
  </si>
  <si>
    <t>项目实施完成后，产权归睢县水利局所有，通过安全饮水巩固提升项目实施，保障22149人饮水安全问题，确保供水水质达到饮用标准，有效保障农村群众饮水安全问题，让群众安全饮水，提升群众生活质量，提高群众满意度。</t>
  </si>
  <si>
    <t>睢县2021年尚屯镇付庄村安全饮水巩固提升项目</t>
  </si>
  <si>
    <t>尚屯镇付庄村</t>
  </si>
  <si>
    <t>付庄水厂增加消毒设备1台。</t>
  </si>
  <si>
    <t>受益农户18174人</t>
  </si>
  <si>
    <t>项目实施完成后，产权归睢县水利局所有，通过安全饮水巩固提升项目实施，保障18174人饮水安全问题，确保供水水质达到饮用标准，有效保障农村群众饮水安全问题，让群众安全饮水，提升群众生活质量，提高群众满意度。</t>
  </si>
  <si>
    <t>睢县2021年涧岗乡黄大庄村安全饮水巩固提升项目</t>
  </si>
  <si>
    <t>黄大庄水厂增加消毒设备1台。</t>
  </si>
  <si>
    <t>受益农户21799人</t>
  </si>
  <si>
    <t>项目实施完成后，产权归睢县水利局所有，通过安全饮水巩固提升项目实施，保障21799人饮水安全问题，确保供水水质达到饮用标准，有效保障农村群众饮水安全问题，让群众安全饮水，提升群众生活质量，提高群众满意度。</t>
  </si>
  <si>
    <t>睢县2021年河堤乡杨贵楼村安全饮水巩固提升项目</t>
  </si>
  <si>
    <t>河堤乡杨贵楼村</t>
  </si>
  <si>
    <t>杨贵楼水厂增加消毒设备1台。</t>
  </si>
  <si>
    <t>受益农户26828人</t>
  </si>
  <si>
    <t>项目实施完成后，产权归睢县水利局所有，通过安全饮水巩固提升项目实施，保障26828人饮水安全问题，确保供水水质达到饮用标准，有效保障农村群众饮水安全问题，让群众安全饮水，提升群众生活质量，提高群众满意度。</t>
  </si>
  <si>
    <t>睢县2021年董店乡程寨村安全饮水巩固提升项目</t>
  </si>
  <si>
    <t>董店乡程寨村</t>
  </si>
  <si>
    <t>北苑水厂增加消毒设备1台。</t>
  </si>
  <si>
    <t>受益农户10822人</t>
  </si>
  <si>
    <t>项目实施完成后，产权归睢县水利局所有，通过安全饮水巩固提升项目实施，保障10822人饮水安全问题，确保供水水质达到饮用标准，有效保障农村群众饮水安全问题，让群众安全饮水，提升群众生活质量，提高群众满意度。</t>
  </si>
  <si>
    <t>睢县2021年蓼堤镇蓼北村安全饮水巩固提升项目</t>
  </si>
  <si>
    <t>蓼堤镇蓼北村</t>
  </si>
  <si>
    <t>蓼堤水厂增加消毒设备1台。</t>
  </si>
  <si>
    <t>受益农户26245人</t>
  </si>
  <si>
    <t>项目实施完成后，产权归睢县水利局所有，通过安全饮水巩固提升项目实施，保障26245人饮水安全问题，确保供水水质达到饮用标准，有效保障农村群众饮水安全问题，让群众安全饮水，提升群众生活质量，提高群众满意度。</t>
  </si>
  <si>
    <t>睢县2021年城郊乡辛屯村安全饮水巩固提升项目</t>
  </si>
  <si>
    <t>城郊乡辛屯村</t>
  </si>
  <si>
    <t>辛屯水厂黄堤口村供水主管网连接1km，规模化水厂自动化信息系统。</t>
  </si>
  <si>
    <t>受益农户17279人</t>
  </si>
  <si>
    <t>项目实施完成后，产权归睢县水利局所有，通过安全饮水巩固提升项目实施，保障17279人饮水安全问题，确保供水水质达到饮用标准，有效保障农村群众饮水安全问题，让群众安全饮水，提升群众生活质量，提高群众满意度。</t>
  </si>
  <si>
    <t>八、村基础设施项目</t>
  </si>
  <si>
    <t>1、道路及桥梁建设项目</t>
  </si>
  <si>
    <t>睢县2021年白楼乡白楼村至卢庄村道路建设项目</t>
  </si>
  <si>
    <t>村基础设施项目</t>
  </si>
  <si>
    <t>白楼乡白楼村</t>
  </si>
  <si>
    <t>县交通运输局</t>
  </si>
  <si>
    <t>新建4.5宽，18cm厚12%石灰土基层，18cm厚水泥混凝土面层，砼C30水泥路4公里。</t>
  </si>
  <si>
    <t>财政资金
自筹资金</t>
  </si>
  <si>
    <t>脱贫户51户161人</t>
  </si>
  <si>
    <t>项目建成完成后，产权归白楼村集体所有，受益脱贫户51户161人。通过项目实施，农村基础设施明显改善，方便群众生产生活，巩固脱贫成果和群众满意度。</t>
  </si>
  <si>
    <t>通过项目实施，解决群众行路难的问题，方便群众生产生活，加快农村经济发展。</t>
  </si>
  <si>
    <t>睢县2021年白庙乡东朱楼村南至睢柘路道路建设项目</t>
  </si>
  <si>
    <t>白庙乡东朱楼村</t>
  </si>
  <si>
    <t>新建4宽，18cm厚12%石灰土基层，18cm厚水泥混凝土面层，砼C30水泥路0.5公里。</t>
  </si>
  <si>
    <t>脱贫户38户103人</t>
  </si>
  <si>
    <t>项目建成完成后，产权归东朱楼村集体所有，受益脱贫户38户103人。通过项目实施，农村基础设施明显改善，方便群众生产生活，巩固脱贫成果和群众满意度。</t>
  </si>
  <si>
    <t>睢县2021年白庙乡西朱楼村委汤庙村组道路建设项目</t>
  </si>
  <si>
    <t>白庙乡西朱楼村</t>
  </si>
  <si>
    <t>新建3.5宽，18cm厚12%石灰土基层，18cm厚水泥混凝土面层，砼C30水泥路0.3公里。</t>
  </si>
  <si>
    <t>脱贫户40户115人</t>
  </si>
  <si>
    <t>项目建成完成后，产权归西朱楼村集体所有，受益脱贫户40户115人。通过项目实施，农村基础设施明显改善，方便群众生产生活，巩固脱贫成果和群众满意度。</t>
  </si>
  <si>
    <t>睢县2021年潮庄镇党庄村至民太线道路建设项目</t>
  </si>
  <si>
    <t>新建4.5宽，18cm厚12%石灰土基层，18cm厚水泥混凝土面层，砼C30水泥路2.3公里。</t>
  </si>
  <si>
    <t>脱贫户28户81人</t>
  </si>
  <si>
    <t>项目建成完成后，产权归党庄村集体所有，受益脱贫户28户81人。通过项目实施，农村基础设施明显改善，方便群众生产生活，巩固脱贫成果和群众满意度。</t>
  </si>
  <si>
    <t>睢县2021年潮庄镇船李村至郭庄村道路建设项目</t>
  </si>
  <si>
    <t>潮庄镇传李村</t>
  </si>
  <si>
    <t>新建4.5宽，18cm厚12%石灰土基层，18cm厚水泥混凝土面层，砼C30水泥路1公里。</t>
  </si>
  <si>
    <t>脱贫户70户253人</t>
  </si>
  <si>
    <t>项目建成完成后，产权归传李村集体所有，受益脱贫户70户253人。通过项目实施，农村基础设施明显改善，方便群众生产生活，巩固脱贫成果和群众满意度。</t>
  </si>
  <si>
    <t>睢县2021年潮庄镇大刘村委殷庄村道路建设项目</t>
  </si>
  <si>
    <t>潮庄镇大刘村</t>
  </si>
  <si>
    <t>新建3.5宽，18cm厚12%石灰土基层，18cm厚水泥混凝土面层，砼C30水泥路0.8公里。</t>
  </si>
  <si>
    <t>脱贫户55户155人</t>
  </si>
  <si>
    <t>项目建成完成后，产权归大刘村集体所有，受益脱贫户55户155人。通过项目实施，农村基础设施明显改善，方便群众生产生活，巩固脱贫成果和群众满意度。</t>
  </si>
  <si>
    <t>睢县2021年城郊乡马头村委李堤顶村至S213道路建设项目</t>
  </si>
  <si>
    <t>城郊乡马头村</t>
  </si>
  <si>
    <t>新建3.5宽，18cm厚12%石灰土基层，18cm厚水泥混凝土面层，砼C30水泥路1.3公里。</t>
  </si>
  <si>
    <t>脱贫户8户24人</t>
  </si>
  <si>
    <t>项目建成完成后，产权归马头村集体所有，受益脱贫户8户24人。通过项目实施，农村基础设施明显改善，方便群众生产生活，巩固脱贫成果和群众满意度。</t>
  </si>
  <si>
    <t>睢县2021年董店乡杨桥村道路建设项目</t>
  </si>
  <si>
    <t>董店乡杨桥村</t>
  </si>
  <si>
    <t>新建3.5宽，18cm厚12%石灰土基层，18cm厚水泥混凝土面层，砼C30水泥路1公里。</t>
  </si>
  <si>
    <t>脱贫户33户105人</t>
  </si>
  <si>
    <t>项目建成完成后，产权归杨桥村集体所有，受益脱贫户33户105人。通过项目实施，农村基础设施明显改善，方便群众生产生活，巩固脱贫成果和群众满意度。</t>
  </si>
  <si>
    <t>睢县2021年董店乡皇台村至民太线道路建设项目</t>
  </si>
  <si>
    <t>新建4.5宽，18cm厚12%石灰土基层，18cm厚水泥混凝土面层，砼C30水泥路2.5公里。</t>
  </si>
  <si>
    <t>项目建成完成后，产权归台南村集体所有，受益脱贫户49户138人。通过项目实施，农村基础设施明显改善，方便群众生产生活，巩固脱贫成果和群众满意度。</t>
  </si>
  <si>
    <t>睢县2021年董店乡刘楼村道路建设项目</t>
  </si>
  <si>
    <t>新建4.5宽，18cm厚12%石灰土基层，18cm厚水泥混凝土面层，砼C30水泥路0.7公里。</t>
  </si>
  <si>
    <t>项目建成完成后，产权归刘楼村集体所有，受益脱贫户43户116人。通过项目实施，农村基础设施明显改善，方便群众生产生活，巩固脱贫成果和群众满意度。</t>
  </si>
  <si>
    <t>睢县2021年董店乡干庄村道路建设项目</t>
  </si>
  <si>
    <t>董店乡干庄村</t>
  </si>
  <si>
    <t>脱贫户40户109人</t>
  </si>
  <si>
    <t>项目建成完成后，产权归干庄村集体所有，受益脱贫户40户109人。通过项目实施，农村基础设施明显改善，方便群众生产生活，巩固脱贫成果和群众满意度。</t>
  </si>
  <si>
    <t>睢县2021年董店乡朱营村至宁陵县二郎庙村道路建设项目</t>
  </si>
  <si>
    <t>新建4.5宽，18cm厚12%石灰土基层，18cm厚水泥混凝土面层，砼C30水泥路1.2公里。</t>
  </si>
  <si>
    <t>项目建成完成后，产权归朱营村集体所有，受益脱贫户23户68人。通过项目实施，农村基础设施明显改善，方便群众生产生活，巩固脱贫成果和群众满意度。</t>
  </si>
  <si>
    <t>睢县2021年河堤乡杨贵楼村委梁楼村组道路建设项目</t>
  </si>
  <si>
    <t>脱贫户17户54人</t>
  </si>
  <si>
    <t>项目建成完成后，产权归杨贵楼村集体所有，受益脱贫户17户54人。通过项目实施，农村基础设施明显改善，方便群众生产生活，巩固脱贫成果和群众满意度。</t>
  </si>
  <si>
    <t>睢县2021年河堤乡党李村村内道路建设项目</t>
  </si>
  <si>
    <t>新建3.5宽，18cm厚12%石灰土基层，18cm厚水泥混凝土面层，砼C30水泥路1.1公里。</t>
  </si>
  <si>
    <t>脱贫户21户57人</t>
  </si>
  <si>
    <t>项目建成完成后，产权归党李村集体所有，受益脱贫户21户57人。通过项目实施，农村基础设施明显改善，方便群众生产生活，巩固脱贫成果和群众满意度。</t>
  </si>
  <si>
    <t>睢县2021年河堤乡殷庄村道路建设项目</t>
  </si>
  <si>
    <t>河堤乡殷庄村</t>
  </si>
  <si>
    <t>脱贫户26户88人</t>
  </si>
  <si>
    <t>项目建成完成后，产权归殷庄村集体所有，受益脱贫户26户88人。通过项目实施，农村基础设施明显改善，方便群众生产生活，巩固脱贫成果和群众满意度。</t>
  </si>
  <si>
    <t>睢县2021年河堤乡李环溪村至焦庄集村道路建设项目</t>
  </si>
  <si>
    <t>脱贫户117户480人</t>
  </si>
  <si>
    <t>项目建成完成后，产权归李环溪村集体所有，受益脱贫户117户480人。通过项目实施，农村基础设施明显改善，方便群众生产生活，巩固脱贫成果和群众满意度。</t>
  </si>
  <si>
    <t>睢县2021年河集乡卢庄村委梁庄村道路建设项目</t>
  </si>
  <si>
    <t>河集乡卢庄村</t>
  </si>
  <si>
    <t>脱贫户34户79人</t>
  </si>
  <si>
    <t>项目建成完成后，产权归卢庄村集体所有，受益脱贫户34户79人。通过项目实施，农村基础设施明显改善，方便群众生产生活，巩固脱贫成果和群众满意度。</t>
  </si>
  <si>
    <t>睢县2021年河集乡卢庄村委辛庄村道路建设项目</t>
  </si>
  <si>
    <t>新建3.5宽，18cm厚12%石灰土基层，18cm厚水泥混凝土面层，砼C30水泥路0.7公里。</t>
  </si>
  <si>
    <t>睢县2021年后台乡夏堂村委坡楼村至县界道路建设项目</t>
  </si>
  <si>
    <t>后台乡夏堂村</t>
  </si>
  <si>
    <t>脱贫户33户111人</t>
  </si>
  <si>
    <t>项目建成完成后，产权归夏堂村集体所有，受益脱贫户33户111人。通过项目实施，农村基础设施明显改善，方便群众生产生活，巩固脱贫成果和群众满意度。</t>
  </si>
  <si>
    <t>睢县2021年后台乡贾庄村至大徐楼村道路建设项目</t>
  </si>
  <si>
    <t>新建4.5宽，18cm厚12%石灰土基层，18cm厚水泥混凝土面层，砼C30水泥路0.8公里。</t>
  </si>
  <si>
    <t>脱贫户19户59人</t>
  </si>
  <si>
    <t>项目建成完成后，产权归贾庄村集体所有，受益脱贫户19户59人。通过项目实施，农村基础设施明显改善，方便群众生产生活，巩固脱贫成果和群众满意度。</t>
  </si>
  <si>
    <t>睢县2021年匡城乡许天寺村组道路建设项目</t>
  </si>
  <si>
    <t>匡城乡许天寺村</t>
  </si>
  <si>
    <t>脱贫户164户476人</t>
  </si>
  <si>
    <t>项目建成完成后，产权归许天寺村集体所有，受益脱贫户164户476人。通过项目实施，农村基础设施明显改善，方便群众生产生活，巩固脱贫成果和群众满意度。</t>
  </si>
  <si>
    <t>睢县2021年匡城乡前庞村委徐成美村道路建设项目</t>
  </si>
  <si>
    <t>匡城乡前庞村</t>
  </si>
  <si>
    <t>脱贫户35户80人</t>
  </si>
  <si>
    <t>项目建成完成后，产权归前庞村集体所有，受益脱贫户35户80人。通过项目实施，农村基础设施明显改善，方便群众生产生活，巩固脱贫成果和群众满意度。</t>
  </si>
  <si>
    <t>睢县2021年匡城乡吴楼村道路建设项目</t>
  </si>
  <si>
    <t>匡城乡吴楼村</t>
  </si>
  <si>
    <t>新建3.5宽，18cm厚12%石灰土基层，18cm厚水泥混凝土面层，砼C30水泥路1.5公里。</t>
  </si>
  <si>
    <t>脱贫户50户150人</t>
  </si>
  <si>
    <t>项目建成完成后，产权归吴楼村集体所有，受益脱贫户50户150人。通过项目实施，农村基础设施明显改善，方便群众生产生活，巩固脱贫成果和群众满意度。</t>
  </si>
  <si>
    <t>睢县2021年匡城乡刘庄村西至首创环卫西道路建设项目</t>
  </si>
  <si>
    <t>匡城乡刘庄村</t>
  </si>
  <si>
    <t>原路面直接铺5cm厚沥青混凝土面层4米宽1.1公里</t>
  </si>
  <si>
    <t>脱贫户46户154人</t>
  </si>
  <si>
    <t>项目建成完成后，产权归刘庄村集体所有，受益脱贫户46户154人。通过项目实施，农村基础设施明显改善，方便群众生产生活，巩固脱贫成果和群众满意度。</t>
  </si>
  <si>
    <t>睢县2021年蓼堤镇西楼村道路建设项目</t>
  </si>
  <si>
    <t>蓼堤镇西楼村</t>
  </si>
  <si>
    <t>脱贫户51户136人</t>
  </si>
  <si>
    <t>项目建成完成后，产权归西楼村集体所有，受益脱贫户51户136人。通过项目实施，农村基础设施明显改善，方便群众生产生活，巩固脱贫成果和群众满意度。</t>
  </si>
  <si>
    <t>睢县2021年平岗镇六六湾村组道路建设项目</t>
  </si>
  <si>
    <t>平岗镇六六湾村</t>
  </si>
  <si>
    <t>脱贫户13户35人</t>
  </si>
  <si>
    <t>项目建成完成后，产权归六六湾村集体所有，受益脱贫户13户35人。通过项目实施，农村基础设施明显改善，方便群众生产生活，巩固脱贫成果和群众满意度。</t>
  </si>
  <si>
    <t>睢县2021年平岗镇平东村村组道路建设项目</t>
  </si>
  <si>
    <t>平岗镇平东村</t>
  </si>
  <si>
    <t>建设18cm厚12%石灰土基层，18cm厚水泥混凝土面层，砼C30水泥路1.66公里，其中2米宽道路5米；2.5米宽道路15米；3米宽道路820米；4米宽道路820米。</t>
  </si>
  <si>
    <t>脱贫户40户108人</t>
  </si>
  <si>
    <t>项目建成完成后，产权归平东村集体所有，受益脱贫户40户108人。通过项目实施，农村基础设施明显改善，方便群众生产生活，巩固脱贫成果和群众满意度。</t>
  </si>
  <si>
    <t>睢县2021年平岗镇刘玉红村村组道路建设项目</t>
  </si>
  <si>
    <t>平岗镇刘玉红村</t>
  </si>
  <si>
    <t>建设宽3米，18cm厚12%石灰土基层，18cm厚水泥混凝土面层，砼C30水泥路1.15公里。</t>
  </si>
  <si>
    <t>脱贫户25户61人</t>
  </si>
  <si>
    <t>项目建成完成后，产权归刘玉红村集体所有，受益脱贫户25户61人。通过项目实施，农村基础设施明显改善，方便群众生产生活，巩固脱贫成果和群众满意度。</t>
  </si>
  <si>
    <t>睢县2021年平岗镇老庄村村组道路建设项目</t>
  </si>
  <si>
    <t>平岗镇老庄村</t>
  </si>
  <si>
    <t>建设宽4.5米，18cm厚12%石灰土基层，18cm厚水泥混凝土面层，砼C30水泥路1.42公里。</t>
  </si>
  <si>
    <t>脱贫户56户141人</t>
  </si>
  <si>
    <t>项目建成完成后，产权归老庄村集体所有，受益脱贫户56户141人。通过项目实施，农村基础设施明显改善，方便群众生产生活，巩固脱贫成果和群众满意度。</t>
  </si>
  <si>
    <t>睢县2021年平岗镇宋庄村、蔡庄村组道路建设项目</t>
  </si>
  <si>
    <t>平岗镇宋庄村、蔡庄村</t>
  </si>
  <si>
    <t>建设宽18cm厚12%石灰土基层，18cm厚水泥混凝土面层，砼C30水泥路1.55公里,其中宋庄村3.5米宽、500米，4米宽、340米；蔡庄村3.5米宽、710米。</t>
  </si>
  <si>
    <t>脱贫户18户47人</t>
  </si>
  <si>
    <t>项目建成完成后，产权归宋庄村集体所有，受益脱贫户18户47人。通过项目实施，农村基础设施明显改善，方便群众生产生活，巩固脱贫成果和群众满意度。</t>
  </si>
  <si>
    <t>睢县2021年胡堂乡张营村道路建设项目</t>
  </si>
  <si>
    <t>胡堂乡张营村</t>
  </si>
  <si>
    <t>新建3.5宽，18cm厚12%石灰土基层，18cm厚水泥混凝土面层，砼C30水泥路0.5公里。</t>
  </si>
  <si>
    <t>脱贫户33户66人</t>
  </si>
  <si>
    <t>项目建成完成后，产权归张营村集体所有，受益脱贫户33户66人。通过项目实施，农村基础设施明显改善，方便群众生产生活，巩固脱贫成果和群众满意度。</t>
  </si>
  <si>
    <t>睢县2021年胡堂乡文庄村组道路建设项目</t>
  </si>
  <si>
    <t>胡堂乡文庄村</t>
  </si>
  <si>
    <t>新建3.5宽，18cm厚12%石灰土基层，18cm厚水泥混凝土面层，砼C30水泥路1.2公里。</t>
  </si>
  <si>
    <t>脱贫户57户102人</t>
  </si>
  <si>
    <t>项目建成完成后，产权归文庄村集体所有，受益脱贫户57户102人。通过项目实施，农村基础设施明显改善，方便群众生产生活，巩固脱贫成果和群众满意度。</t>
  </si>
  <si>
    <t>睢县2021年尚屯镇回示村至姚吉屯村道路建设项目</t>
  </si>
  <si>
    <t>新建4.5宽，18cm厚12%石灰土基层，18cm厚水泥混凝土面层，砼C30水泥路1.6公里。</t>
  </si>
  <si>
    <t>脱贫户120户472人</t>
  </si>
  <si>
    <t>项目建成完成后，产权归回示村集体所有，受益脱贫户120户472人。通过项目实施，农村基础设施明显改善，方便群众生产生活，巩固脱贫成果和群众满意度。</t>
  </si>
  <si>
    <t>睢县2021年尚屯镇尚屯村道路建设项目</t>
  </si>
  <si>
    <t>尚屯镇尚屯村</t>
  </si>
  <si>
    <t>挖补18cm厚碎石，铺5cm厚沥青混凝土路面0.6公里，共4500平方。</t>
  </si>
  <si>
    <t>脱贫户34户91人</t>
  </si>
  <si>
    <t>项目建成完成后，产权归尚屯村集体所有，受益脱贫户34户91人。通过项目实施，农村基础设施明显改善，方便群众生产生活，巩固脱贫成果和群众满意度。</t>
  </si>
  <si>
    <t>睢县2021年尚屯镇余楼村东至马开线道路建设项目</t>
  </si>
  <si>
    <t>新建4.5宽，18cm厚12%石灰土基层，18cm厚水泥混凝土面层，砼C30水泥路0.25公里。</t>
  </si>
  <si>
    <t>脱贫户21户37人</t>
  </si>
  <si>
    <t>项目建成完成后，产权归余楼村集体所有，受益脱贫户21户37人。通过项目实施，农村基础设施明显改善，方便群众生产生活，巩固脱贫成果和群众满意度。</t>
  </si>
  <si>
    <t>睢县2021年尚屯镇尚屯村至梁庄村南道路建设项目</t>
  </si>
  <si>
    <t>新建4.5宽，18cm厚12%石灰土基层，18cm厚水泥混凝土面层，砼C30水泥路4.32公里。</t>
  </si>
  <si>
    <t>睢县2021年尚屯镇尚屯村市场至大堤道路建设项目</t>
  </si>
  <si>
    <t>新建4.5宽，18cm厚12%石灰土基层，18cm厚水泥混凝土面层，砼C30水泥路0.622公里。</t>
  </si>
  <si>
    <t>睢县2021年尚屯镇刘吉屯村至大堤道路建设项目</t>
  </si>
  <si>
    <t>尚屯镇高庄村</t>
  </si>
  <si>
    <t>新建18cm厚12%石灰土基层，18cm厚水泥混凝土面层，砼C30水泥路2.35公里，共计10627平方。</t>
  </si>
  <si>
    <t>脱贫户42户99人</t>
  </si>
  <si>
    <t>项目建成完成后，产权归高庄村集体所有，受益脱贫户42户99人。通过项目实施，农村基础设施明显改善，方便群众生产生活，巩固脱贫成果和群众满意度。</t>
  </si>
  <si>
    <t>睢县2021年孙聚寨乡叭蜡庙村至卢洼村道路建设项目</t>
  </si>
  <si>
    <t>孙聚寨乡叭蜡庙村</t>
  </si>
  <si>
    <t>原路面直接铺5cm厚沥青混凝土面层4米宽3公里。</t>
  </si>
  <si>
    <t>脱贫户128户455人</t>
  </si>
  <si>
    <t>项目建成完成后，产权归叭蜡庙村集体所有，受益脱贫户128户455人。通过项目实施，农村基础设施明显改善，方便群众生产生活，巩固脱贫成果和群众满意度。</t>
  </si>
  <si>
    <t>睢县2021年孙聚寨乡孙东村道路至集镇区道路建设项目</t>
  </si>
  <si>
    <t>孙聚寨乡孙东村</t>
  </si>
  <si>
    <t>新建4.5宽，18cm厚12%石灰土基层，18cm厚水泥混凝土面层，砼C30水泥路0.462公里。</t>
  </si>
  <si>
    <t>脱贫户55户168人</t>
  </si>
  <si>
    <t>项目建成完成后，产权归孙东村集体所有，受益脱贫户55户168人。通过项目实施，农村基础设施明显改善，方便群众生产生活，巩固脱贫成果和群众满意度。</t>
  </si>
  <si>
    <t>睢县2021年孙聚寨乡屈楼村组道路建设项目</t>
  </si>
  <si>
    <t>脱贫户55户166人</t>
  </si>
  <si>
    <t>项目建成完成后，产权归屈楼村集体所有，受益脱贫户55户166人。通过项目实施，农村基础设施明显改善，方便群众生产生活，巩固脱贫成果和群众满意度。</t>
  </si>
  <si>
    <t>睢县2021年孙聚寨乡刘六村道路建设项目</t>
  </si>
  <si>
    <t>孙聚寨乡刘六村</t>
  </si>
  <si>
    <t>脱贫户151户599人</t>
  </si>
  <si>
    <t>项目建成完成后，产权归刘六村集体所有，受益脱贫户151户599人。通过项目实施，农村基础设施明显改善，方便群众生产生活，巩固脱贫成果和群众满意度。</t>
  </si>
  <si>
    <t>睢县2021年西陵寺镇西陵北村道路建设项目</t>
  </si>
  <si>
    <t>西陵寺镇北村</t>
  </si>
  <si>
    <t>新建3.5宽，18cm厚12%石灰土基层，18cm厚水泥混凝土面层，砼C30水泥路1.9公里。</t>
  </si>
  <si>
    <t>脱贫户59户172人</t>
  </si>
  <si>
    <t>项目建成完成后，产权归北村集体所有，受益脱贫户59户172人。通过项目实施，农村基础设施明显改善，方便群众生产生活，巩固脱贫成果和群众满意度。</t>
  </si>
  <si>
    <t>睢县2021年西陵寺镇朱王村道路建设项目</t>
  </si>
  <si>
    <t>西陵寺镇朱王村</t>
  </si>
  <si>
    <t>脱贫户64户132人</t>
  </si>
  <si>
    <t>项目建成完成后，产权归朱王村集体所有，受益脱贫户64户132人。通过项目实施，农村基础设施明显改善，方便群众生产生活，巩固脱贫成果和群众满意度。</t>
  </si>
  <si>
    <t>睢县2021年西陵寺镇李天西村至国道343道路建设项目</t>
  </si>
  <si>
    <t>西陵寺镇天西村</t>
  </si>
  <si>
    <t>脱贫户47户141人</t>
  </si>
  <si>
    <t>项目建成完成后，产权归天西村集体所有，受益脱贫户47户141人。通过项目实施，农村基础设施明显改善，方便群众生产生活，巩固脱贫成果和群众满意度。</t>
  </si>
  <si>
    <t>睢县2021年西陵寺镇杨拐村至尚屯镇荒庄村道路建设项目</t>
  </si>
  <si>
    <t>西陵寺镇杨拐村</t>
  </si>
  <si>
    <t>新建4.5宽，18cm厚12%石灰土基层，18cm厚水泥混凝土面层，砼C30水泥路3.4公里。</t>
  </si>
  <si>
    <t>脱贫户47户134人</t>
  </si>
  <si>
    <t>项目建成完成后，产权归杨拐村集体所有，受益脱贫户47户134人。通过项目实施，农村基础设施明显改善，方便群众生产生活，巩固脱贫成果和群众满意度。</t>
  </si>
  <si>
    <t>睢县2021年尤吉屯乡王吉屯村道路建设项目</t>
  </si>
  <si>
    <t>脱贫户37户127人</t>
  </si>
  <si>
    <t>项目建成完成后，产权归王吉屯村集体所有，受益脱贫户37户127人。通过项目实施，农村基础设施明显改善，方便群众生产生活，巩固脱贫成果和群众满意度。</t>
  </si>
  <si>
    <t>睢县2021年尤吉屯乡马吉营东村至罗冯线道路建设项目</t>
  </si>
  <si>
    <t>尤吉屯乡马东村</t>
  </si>
  <si>
    <t>新建3.5米宽，18cm厚12%石灰土基层，18cm厚水泥混凝土面层，砼C30水泥路0.3公里；原路面直接铺5cm厚沥青混凝土面层4.5米宽933米。</t>
  </si>
  <si>
    <t>脱贫户17户40人</t>
  </si>
  <si>
    <t>项目建成完成后，产权归马东村集体所有，受益脱贫户17户40人。通过项目实施，农村基础设施明显改善，方便群众生产生活，巩固脱贫成果和群众满意度。</t>
  </si>
  <si>
    <t>睢县2021年尤吉屯乡郜楼村南至气象站至料场道路建设项目</t>
  </si>
  <si>
    <t>尤吉屯乡郜楼村</t>
  </si>
  <si>
    <t>原路面直接铺5cm厚沥青混凝土面层774米，其中4米宽360米,3米宽414米。</t>
  </si>
  <si>
    <t>脱贫户17户50人</t>
  </si>
  <si>
    <t>项目建成完成后，产权归郜楼村集体所有，受益脱贫户17户50人。通过项目实施，农村基础设施明显改善，方便群众生产生活，巩固脱贫成果和群众满意度。</t>
  </si>
  <si>
    <t>睢县2021年尤吉屯乡郜楼村道路建设项目</t>
  </si>
  <si>
    <t>新建4.5宽，18cm厚12%石灰土基层，18cm厚水泥混凝土面层，砼C30水泥路1.5公里。</t>
  </si>
  <si>
    <t>睢县2021年尤吉屯乡刘关庙村组道路建设项目</t>
  </si>
  <si>
    <t>尤吉屯乡刘关庙村</t>
  </si>
  <si>
    <t>脱贫户30户69人</t>
  </si>
  <si>
    <t>项目建成完成后，产权归刘关庙村集体所有，受益脱贫户30户69人。通过项目实施，农村基础设施明显改善，方便群众生产生活，巩固脱贫成果和群众满意度。</t>
  </si>
  <si>
    <t>睢县2021年长岗镇杨楼村委张庙村至后台乡王行村道路建设项目</t>
  </si>
  <si>
    <t>长岗镇杨楼村</t>
  </si>
  <si>
    <t>新建4.5宽，18cm厚12%石灰土基层，18cm厚水泥混凝土面层，砼C30水泥路1.3公里。</t>
  </si>
  <si>
    <t>脱贫户61户159人</t>
  </si>
  <si>
    <t>项目建成完成后，产权归杨楼村集体所有，受益脱贫户61户159人。通过项目实施，农村基础设施明显改善，方便群众生产生活，巩固脱贫成果和群众满意度。</t>
  </si>
  <si>
    <t>睢县2021年长岗镇长岗镇魏庄村至后台乡前常村道路建设项目</t>
  </si>
  <si>
    <t>长岗镇魏庄村</t>
  </si>
  <si>
    <t>新建4.5宽，18cm厚12%石灰土基层，18cm厚水泥混凝土面层，砼C30水泥路0.5公里。</t>
  </si>
  <si>
    <t>脱贫户40户97人</t>
  </si>
  <si>
    <t>项目建成完成后，产权归魏庄村集体所有，受益脱贫户40户97人。通过项目实施，农村基础设施明显改善，方便群众生产生活，巩固脱贫成果和群众满意度。</t>
  </si>
  <si>
    <t>睢县2021年周堂镇郝营村至闫长线道路建设项目</t>
  </si>
  <si>
    <t>周堂镇郝营村</t>
  </si>
  <si>
    <t>脱贫户36户79人</t>
  </si>
  <si>
    <t>项目建成完成后，产权归郝营村集体所有，受益脱贫户36户79人。通过项目实施，农村基础设施明显改善，方便群众生产生活，巩固脱贫成果和群众满意度。</t>
  </si>
  <si>
    <t>睢县2021年城郊乡保庙村申家沟桥桥梁建设项目</t>
  </si>
  <si>
    <t>城郊乡保庙村</t>
  </si>
  <si>
    <t>新建9.5宽，30米长桥梁1座</t>
  </si>
  <si>
    <t>脱贫户101户227人</t>
  </si>
  <si>
    <t>项目建成完成后，产权归保庙村集体所有，受益脱贫户101户227人。通过项目实施，农村基础设施明显改善，方便群众生产生活，巩固脱贫成果和群众满意度。</t>
  </si>
  <si>
    <t>睢县2021年匡城乡陈庄村北郭西桥桥梁建设项目</t>
  </si>
  <si>
    <t>匡城乡陈庄村</t>
  </si>
  <si>
    <t>新建7.5宽，25米长桥梁1座</t>
  </si>
  <si>
    <t>脱贫户56户109人</t>
  </si>
  <si>
    <t>项目建成完成后，产权归陈庄村集体所有，受益脱贫户56户109人。通过项目实施，农村基础设施明显改善，方便群众生产生活，巩固脱贫成果和群众满意度。</t>
  </si>
  <si>
    <t>睢县2021年匡城乡洼张东桥桥梁建设项目</t>
  </si>
  <si>
    <t>匡城乡洼张村</t>
  </si>
  <si>
    <t>脱贫户38户91人</t>
  </si>
  <si>
    <t>项目建成完成后，产权归洼张村集体所有，受益脱贫户38户91人。通过项目实施，农村基础设施明显改善，方便群众生产生活，巩固脱贫成果和群众满意度。</t>
  </si>
  <si>
    <t>睢县2021年西陵寺镇土楼东桥桥梁建设项目</t>
  </si>
  <si>
    <t>新建7.5宽，30米长桥梁1座</t>
  </si>
  <si>
    <t>脱贫户88户398人</t>
  </si>
  <si>
    <t>项目建成完成后，产权归土楼村集体所有，受益脱贫户88户398人。通过项目实施，农村基础设施明显改善，方便群众生产生活，巩固脱贫成果和群众满意度。</t>
  </si>
  <si>
    <t>2、道路硬化项目</t>
  </si>
  <si>
    <t>睢县2021年涧岗乡王庄村道路建设项目</t>
  </si>
  <si>
    <t>巩固办</t>
  </si>
  <si>
    <t>建设宽3.5米，18cm厚6%水泥稳定土，18cm厚水泥混凝土面层，砼C30水泥路1公里。</t>
  </si>
  <si>
    <t>项目建成完成后，产权归王庄村集体所有，受益脱贫户57户108人。通过项目实施，农村基础设施明显改善，方便群众生产生活，巩固脱贫成果和群众满意度。</t>
  </si>
  <si>
    <t>睢县2021年涧岗乡张小集村道路建设项目</t>
  </si>
  <si>
    <t>项目建成完成后，产权归张小集村集体所有，受益脱贫户38户84人。通过项目实施，农村基础设施明显改善，方便群众生产生活，巩固脱贫成果和群众满意度。</t>
  </si>
  <si>
    <t>睢县2021年蓼堤镇杨庄村委崔楼村至皇河线道路建设项目</t>
  </si>
  <si>
    <t>蓼堤镇杨庄村</t>
  </si>
  <si>
    <t>杨庄村委崔楼村至皇河线建设宽3.5米，18cm厚6%水泥稳定土，18cm厚水泥混凝土面层，砼C30水泥路1.2公里。</t>
  </si>
  <si>
    <t>脱贫户67户139人</t>
  </si>
  <si>
    <t>项目建成完成后，产权归杨庄村集体所有，受益脱贫户67户139人。通过项目实施，农村基础设施明显改善，方便群众生产生活，巩固脱贫成果和群众满意度。</t>
  </si>
  <si>
    <t>睢县2021年孙聚寨乡刘楼村道路建设项目</t>
  </si>
  <si>
    <t>孙聚寨乡刘楼村</t>
  </si>
  <si>
    <t>建设宽3.5米，18cm厚6%水泥稳定土，18cm厚水泥混凝土面层，砼C30水泥路1.2公里。</t>
  </si>
  <si>
    <t>脱贫户60户184人</t>
  </si>
  <si>
    <t>项目建成完成后，产权归刘楼村集体所有，受益脱贫户60户184人。通过项目实施，农村基础设施明显改善，方便群众生产生活，巩固脱贫成果和群众满意度。</t>
  </si>
  <si>
    <t>睢县2021年孙聚寨乡经楼村组道路建设项目</t>
  </si>
  <si>
    <t>孙聚寨乡经楼村</t>
  </si>
  <si>
    <t>建设宽3.5米，18cm厚6%水泥稳定土，18cm厚水泥混凝土面层，砼C30水泥路1.5公里。</t>
  </si>
  <si>
    <t>脱贫户54户164人</t>
  </si>
  <si>
    <t>项目建成完成后，产权归经楼村集体所有，受益脱贫户54户164人。通过项目实施，农村基础设施明显改善，方便群众生产生活，巩固脱贫成果和群众满意度。</t>
  </si>
  <si>
    <t>睢县2021年尤吉屯乡陈岗村村组道路建设项目</t>
  </si>
  <si>
    <t>尤吉屯乡陈岗村</t>
  </si>
  <si>
    <t>建设18cm厚6%水泥稳定土，18cm厚水泥混凝土面层，砼C30水泥路1.93公里，其中3米宽道路480米、3.5米宽道路1450米。</t>
  </si>
  <si>
    <t>脱贫户27户69人</t>
  </si>
  <si>
    <t>项目建成完成后，产权归陈岗村集体所有，受益脱贫户27户69人。通过项目实施，农村基础设施明显改善，方便群众生产生活，巩固脱贫成果和群众满意度。</t>
  </si>
  <si>
    <t>睢县2021年尤吉屯乡黑东村村组道路建设项目</t>
  </si>
  <si>
    <t>尤吉屯乡黑东村</t>
  </si>
  <si>
    <t>建设18cm厚6%水泥稳定土，18cm厚水泥混凝土面层，砼C30水泥路2.5公里，其中4米宽道路1200米、3.5米宽道路1300米。</t>
  </si>
  <si>
    <t>脱贫户19户40人</t>
  </si>
  <si>
    <t>项目建成完成后，产权归黑东村集体所有，受益脱贫户19户40人。通过项目实施，农村基础设施明显改善，方便群众生产生活，巩固脱贫成果和群众满意度。</t>
  </si>
  <si>
    <t>睢县2021年周堂镇郭营村村组道路建设项目</t>
  </si>
  <si>
    <t>周堂镇郭营村</t>
  </si>
  <si>
    <t>建设18cm厚6%水泥稳定土，18cm厚水泥混凝土面层，砼C30水泥路0.8公里，其中3.5米宽道路490米、4米宽道路310米。</t>
  </si>
  <si>
    <t>脱贫户31户67人</t>
  </si>
  <si>
    <t>项目建成完成后，产权归郭营村集体所有，受益脱贫户31户67人。通过项目实施，农村基础设施明显改善，方便群众生产生活，巩固脱贫成果和群众满意度。</t>
  </si>
  <si>
    <t>睢县2021年匡城乡刘庄村村组道路建设项目</t>
  </si>
  <si>
    <t>建设宽4米，18cm厚6%水泥稳定土，18cm厚水泥混凝土面层，砼C30水泥路1.48公里。</t>
  </si>
  <si>
    <t>睢县2021年潮庄镇李清渊村村组道路建设项目</t>
  </si>
  <si>
    <t>潮庄镇李清渊村</t>
  </si>
  <si>
    <t>建设18cm厚6%水泥稳定土，18cm厚水泥混凝土面层，砼C30水泥路1.28公里，其中3米宽道路555米、4米宽道路725米。</t>
  </si>
  <si>
    <t>脱贫户31户109人</t>
  </si>
  <si>
    <t>项目建成完成后，产权归李清渊村集体所有，受益脱贫户31户109人。通过项目实施，农村基础设施明显改善，方便群众生产生活，巩固脱贫成果和群众满意度。</t>
  </si>
  <si>
    <t>睢县2021年董店乡田花园村村组道路建设项目</t>
  </si>
  <si>
    <t>董店乡田花园村</t>
  </si>
  <si>
    <t>建设18cm厚6%水泥稳定土，18cm厚水泥混凝土面层，砼C30水泥路0.465公里，其中3米宽道路60米、3.5米宽道路405米。</t>
  </si>
  <si>
    <t>脱贫户26户80人</t>
  </si>
  <si>
    <t>项目建成完成后，产权归田花园村集体所有，受益脱贫户26户80人。通过项目实施，农村基础设施明显改善，方便群众生产生活，巩固脱贫成果和群众满意度。</t>
  </si>
  <si>
    <t>睢县2021年董店乡阙庄村道路硬化项目</t>
  </si>
  <si>
    <t>建设宽4米，18cm厚6%水泥稳定土，18cm厚水泥混凝土面层，砼C30水泥路0.17公里。</t>
  </si>
  <si>
    <t>项目建成完成后，产权归阙庄村集体所有，受益脱贫户139户470人。通过项目实施，农村基础设施明显改善，方便群众生产生活，巩固脱贫成果和群众满意度。</t>
  </si>
  <si>
    <t>睢县2021年董店乡帝东村道路硬化项目</t>
  </si>
  <si>
    <t>董店乡帝东村</t>
  </si>
  <si>
    <t>建设宽4.5米，18cm厚6%水泥稳定土，18cm厚水泥混凝土面层，砼C30水泥路0.27公里。</t>
  </si>
  <si>
    <t>脱贫户179户540人</t>
  </si>
  <si>
    <t>项目建成完成后，产权归帝东村集体所有，受益脱贫户179户540人。通过项目实施，农村基础设施明显改善，方便群众生产生活，巩固脱贫成果和群众满意度。</t>
  </si>
  <si>
    <t>睢县2021年蓼堤镇坚庄村村组道路建设项目</t>
  </si>
  <si>
    <t>蓼堤镇坚庄村</t>
  </si>
  <si>
    <t>建设18cm厚6%水泥稳定土，18cm厚水泥混凝土面层，砼C30水泥路2.456公里，其中2.5米宽道路190米、3米宽道路2110米、4米宽道路156米。</t>
  </si>
  <si>
    <t>脱贫户71户189人</t>
  </si>
  <si>
    <t>项目建成完成后，产权归坚庄村集体所有，受益脱贫户71户189人。通过项目实施，农村基础设施明显改善，方便群众生产生活，巩固脱贫成果和群众满意度。</t>
  </si>
  <si>
    <t>睢县2021年城郊乡莲池村道路硬化建设项目</t>
  </si>
  <si>
    <t>城郊乡莲池村</t>
  </si>
  <si>
    <t>新建18cm厚12%石灰土基层，18cm厚水泥混凝土面层砼C30基础建设660平方。</t>
  </si>
  <si>
    <t>脱贫户31户69人</t>
  </si>
  <si>
    <t>项目实施完成后，产权归莲池村集体所有，受益脱贫户31户69人,村基础设施明显改善，方便群众生活，提升群众的生活品质,提高群众满意度。</t>
  </si>
  <si>
    <t>通过项目实施，改善村基础设施，方便群众生活，提升群众的生活品质。</t>
  </si>
  <si>
    <t>睢县2021年城郊乡张弓台村道路硬化建设项目</t>
  </si>
  <si>
    <t>城郊乡张弓台村</t>
  </si>
  <si>
    <t>新建18cm厚12%石灰土基层，18cm厚水泥混凝土面层砼C30基础建设500平方。</t>
  </si>
  <si>
    <t>脱贫户18户30人</t>
  </si>
  <si>
    <t>项目实施完成后，产权归张弓台村集体所有，受益脱贫户18户30人,村基础设施明显改善，方便群众生活，提升群众的生活品质,提高群众满意度。</t>
  </si>
  <si>
    <t>睢县2021年城郊乡王楼村道路硬化建设项目</t>
  </si>
  <si>
    <t>城郊乡王楼村</t>
  </si>
  <si>
    <t>新建18cm厚12%石灰土基层，18cm厚水泥混凝土面层砼C30基础建设350平方。</t>
  </si>
  <si>
    <t>脱贫户44户116人</t>
  </si>
  <si>
    <t>项目实施完成后，产权归王楼村集体所有，受益脱贫户44户116人,村基础设施明显改善，方便群众生活，提升群众的生活品质,提高群众满意度。</t>
  </si>
  <si>
    <t>睢县2021年城郊乡刘楼村道路硬化建设项目</t>
  </si>
  <si>
    <t>城郊乡刘楼村</t>
  </si>
  <si>
    <t>新建18cm厚12%石灰土基层，18cm厚水泥混凝土面层砼C30基础建设1110平方。</t>
  </si>
  <si>
    <t>脱贫户48户105人</t>
  </si>
  <si>
    <t>项目实施完成后，产权归刘楼村集体所有，受益脱贫户48户105人,村基础设施明显改善，方便群众生活，提升群众的生活品质,提高群众满意度。</t>
  </si>
  <si>
    <t>睢县2021年城郊乡十里铺村道路硬化建设项目</t>
  </si>
  <si>
    <t>新建18cm厚12%石灰土基层，18cm厚水泥混凝土面层砼C30基础建设1120平方。</t>
  </si>
  <si>
    <t>脱贫户52户155人</t>
  </si>
  <si>
    <t>项目实施完成后，产权归十里铺村集体所有，受益脱贫户52户155人,村基础设施明显改善，方便群众生活，提升群众的生活品质,提高群众满意度。</t>
  </si>
  <si>
    <t>睢县2021年城郊乡大林店村道路硬化建设项目</t>
  </si>
  <si>
    <t>城郊乡大林店村</t>
  </si>
  <si>
    <t>脱贫户43户101人</t>
  </si>
  <si>
    <t>项目实施完成后，产权归大林店村集体所有，受益脱贫户43户101人,村基础设施明显改善，方便群众生活，提升群众的生活品质,提高群众满意度。</t>
  </si>
  <si>
    <t>睢县2021年城郊乡辛屯村道路硬化建设项目</t>
  </si>
  <si>
    <t>新建18cm厚12%石灰土基层，18cm厚水泥混凝土面层砼C30基础建设1100平方。</t>
  </si>
  <si>
    <t>脱贫户17户29人</t>
  </si>
  <si>
    <t>项目实施完成后，产权归辛屯村集体所有，受益脱贫户17户29人,村基础设施明显改善，方便群众生活，提升群众的生活品质,提高群众满意度。</t>
  </si>
  <si>
    <t>睢县2021年白楼乡蒋庄村道路硬化建设项目</t>
  </si>
  <si>
    <t>白楼乡蒋庄村</t>
  </si>
  <si>
    <t>新建18cm厚12%石灰土基层，18cm厚水泥混凝土面层砼C30基础建设610平方。</t>
  </si>
  <si>
    <t>脱贫户11户24人</t>
  </si>
  <si>
    <t>项目实施完成后，产权归蒋庄村集体所有，受益脱贫户11户24人,村基础设施明显改善，方便群众生活，提升群众的生活品质,提高群众满意度。</t>
  </si>
  <si>
    <t>睢县2021年白楼乡王堂村道路硬化建设项目</t>
  </si>
  <si>
    <t>白楼乡王堂村</t>
  </si>
  <si>
    <t>新建18cm厚12%石灰土基层，18cm厚水泥混凝土面层砼C30基础建设580平方。</t>
  </si>
  <si>
    <t>脱贫户20户44人</t>
  </si>
  <si>
    <t>项目实施完成后，产权归王堂村集体所有，受益脱贫户20户44人,村基础设施明显改善，方便群众生活，提升群众的生活品质,提高群众满意度。</t>
  </si>
  <si>
    <t>睢县2021年白楼乡殷堂村道路硬化建设项目</t>
  </si>
  <si>
    <t>白楼乡殷堂村</t>
  </si>
  <si>
    <t>新建18cm厚12%石灰土基层，18cm厚水泥混凝土面层砼C30基础建设620平方。</t>
  </si>
  <si>
    <t>脱贫户39户97人</t>
  </si>
  <si>
    <t>项目实施完成后，产权归殷堂村集体所有，受益脱贫户39户97人,村基础设施明显改善，方便群众生活，提升群众的生活品质,提高群众满意度。</t>
  </si>
  <si>
    <t>睢县2021年白楼乡顺南村道路硬化建设项目</t>
  </si>
  <si>
    <t>白楼乡顺南村</t>
  </si>
  <si>
    <t>新建18cm厚12%石灰土基层，18cm厚水泥混凝土面层砼C30基础建设300平方。</t>
  </si>
  <si>
    <t>脱贫户12户28人</t>
  </si>
  <si>
    <t>项目实施完成后，产权归顺南村集体所有，受益脱贫户12户28人,村基础设施明显改善，方便群众生活，提升群众的生活品质,提高群众满意度。</t>
  </si>
  <si>
    <t>睢县2021年河堤乡河南村道路硬化建设项目</t>
  </si>
  <si>
    <t>河堤乡河南村</t>
  </si>
  <si>
    <t>新建18cm厚12%石灰土基层，18cm厚水泥混凝土面层砼C30基础建设1000平方。</t>
  </si>
  <si>
    <t>脱贫户15户40人</t>
  </si>
  <si>
    <t>项目实施完成后，产权归河南村集体所有，受益脱贫户15户40人,村基础设施明显改善，方便群众生活，提升群众的生活品质,提高群众满意度。</t>
  </si>
  <si>
    <t>睢县2021年河堤乡河西村道路硬化建设项目</t>
  </si>
  <si>
    <t>河堤乡河西村</t>
  </si>
  <si>
    <t>脱贫户8户30人</t>
  </si>
  <si>
    <t>项目实施完成后，产权归河西村集体所有，受益脱贫户8户30人,村基础设施明显改善，方便群众生活，提升群众的生活品质,提高群众满意度。</t>
  </si>
  <si>
    <t>睢县2021年平岗镇老庄村道路硬化建设项目</t>
  </si>
  <si>
    <t>新建18cm厚12%石灰土基层，18cm厚水泥混凝土面层砼C30基础建设700平方。</t>
  </si>
  <si>
    <t>项目实施完成后，产权归老庄村集体所有，受益脱贫户56户141人,村基础设施明显改善，方便群众生活，提升群众的生活品质,提高群众满意度。</t>
  </si>
  <si>
    <t>睢县2021年平岗镇平西村道路硬化建设项目</t>
  </si>
  <si>
    <t>平岗镇平西村</t>
  </si>
  <si>
    <t>脱贫户53户120人</t>
  </si>
  <si>
    <t>项目实施完成后，产权归平西村集体所有，受益脱贫户53户120人,村基础设施明显改善，方便群众生活，提升群众的生活品质,提高群众满意度。</t>
  </si>
  <si>
    <t>睢县2021年平岗镇祖六村道路硬化建设项目</t>
  </si>
  <si>
    <t>平岗镇祖六村</t>
  </si>
  <si>
    <t>脱贫户46户156人</t>
  </si>
  <si>
    <t>项目实施完成后，产权归祖六村集体所有，受益脱贫户46户156人,村基础设施明显改善，方便群众生活，提升群众的生活品质,提高群众满意度。</t>
  </si>
  <si>
    <t>睢县2021年涧岗乡郭营村道路硬化建设项目</t>
  </si>
  <si>
    <t>涧岗乡政府</t>
  </si>
  <si>
    <t>新建18cm厚12%石灰土基层，18cm厚水泥混凝土面层砼C30基础建设297平方。</t>
  </si>
  <si>
    <t>项目实施完成后，产权归郭营村集体所有，受益脱贫户77户151人,村基础设施明显改善，方便群众生活，提升群众的生活品质,提高群众满意度。</t>
  </si>
  <si>
    <t>睢县2021年涧岗乡路楼村道路硬化建设项目</t>
  </si>
  <si>
    <t>涧岗乡路楼村</t>
  </si>
  <si>
    <t>新建18cm厚12%石灰土基层，18cm厚水泥混凝土面层砼C30基础建设301平方。</t>
  </si>
  <si>
    <t>脱贫户84户188人</t>
  </si>
  <si>
    <t>项目实施完成后，产权归路楼村集体所有，受益脱贫户84户188人,村基础设施明显改善，方便群众生活，提升群众的生活品质,提高群众满意度。</t>
  </si>
  <si>
    <t>睢县2021年涧岗乡闫庄村道路硬化建设项目</t>
  </si>
  <si>
    <t>新建18cm厚12%石灰土基层，18cm厚水泥混凝土面层砼C30基础建设304平方。</t>
  </si>
  <si>
    <t>项目实施完成后，产权归闫庄村集体所有，受益脱贫户55户117人,村基础设施明显改善，方便群众生活，提升群众的生活品质,提高群众满意度。</t>
  </si>
  <si>
    <t>睢县2021年涧岗乡黄小楼村道路硬化建设项目</t>
  </si>
  <si>
    <t>新建18cm厚12%石灰土基层，18cm厚水泥混凝土面层砼C30基础建设302平方。</t>
  </si>
  <si>
    <t>项目实施完成后，产权归黄小楼村集体所有，受益脱贫户35户91人,村基础设施明显改善，方便群众生活，提升群众的生活品质,提高群众满意度。</t>
  </si>
  <si>
    <t>睢县2021年涧岗乡黄大庄村道路硬化建设项目</t>
  </si>
  <si>
    <t>新建18cm厚12%石灰土基层，18cm厚水泥混凝土面层砼C30基础建设296平方。</t>
  </si>
  <si>
    <t>项目实施完成后，产权归黄大庄村集体所有，受益脱贫户61户123人,村基础设施明显改善，方便群众生活，提升群众的生活品质,提高群众满意度。</t>
  </si>
  <si>
    <t>睢县2021年匡城乡英王村道路硬化建设项目</t>
  </si>
  <si>
    <t>匡城乡英王村</t>
  </si>
  <si>
    <t>新建18cm厚12%石灰土基层，18cm厚水泥混凝土面层砼C30基础建设1253.49平方。</t>
  </si>
  <si>
    <t>脱贫户133户516人</t>
  </si>
  <si>
    <t>项目实施完成后，产权归英王村集体所有，受益脱贫户133户516人,村基础设施明显改善，方便群众生活，提升群众的生活品质,提高群众满意度。</t>
  </si>
  <si>
    <t>睢县2021年尚屯镇祥府寨村道路硬化建设项目</t>
  </si>
  <si>
    <t>尚屯镇祥府寨村</t>
  </si>
  <si>
    <t>项目实施完成后，产权归祥府寨村集体所有，受益脱贫户33户66人,村基础设施明显改善，方便群众生活，提升群众的生活品质,提高群众满意度。</t>
  </si>
  <si>
    <t>睢县2021年尚屯镇薛楼村道路硬化建设项目</t>
  </si>
  <si>
    <t>尚屯镇薛楼村</t>
  </si>
  <si>
    <t>新建18cm厚12%石灰土基层，18cm厚水泥混凝土面层砼C30基础建设625平方。</t>
  </si>
  <si>
    <t>脱贫户34户90人</t>
  </si>
  <si>
    <t>项目实施完成后，产权归薛楼村集体所有，受益脱贫户34户90人,村基础设施明显改善，方便群众生活，提升群众的生活品质,提高群众满意度。</t>
  </si>
  <si>
    <t>睢县2021年尚屯镇周寨村道路硬化建设项目</t>
  </si>
  <si>
    <t>尚屯镇周寨村</t>
  </si>
  <si>
    <t>新建18cm厚12%石灰土基层，18cm厚水泥混凝土面层砼C30基础建设570平方。</t>
  </si>
  <si>
    <t>脱贫户63户146人</t>
  </si>
  <si>
    <t>项目实施完成后，产权归周寨村集体所有，受益脱贫户63户146人,村基础设施明显改善，方便群众生活，提升群众的生活品质,提高群众满意度。</t>
  </si>
  <si>
    <t>睢县2021年西陵寺镇榆南村道路硬化建设项目</t>
  </si>
  <si>
    <t>西陵寺镇榆南村</t>
  </si>
  <si>
    <t>新建18cm厚12%石灰土基层，18cm厚水泥混凝土面层砼C30基础建设470平方。</t>
  </si>
  <si>
    <t>脱贫户41户80人</t>
  </si>
  <si>
    <t>项目实施完成后，产权归榆南村集体所有，受益脱贫户41户80人,村基础设施明显改善，方便群众生活，提升群众的生活品质,提高群众满意度。</t>
  </si>
  <si>
    <t>睢县2021年西陵寺镇关帝村道路硬化建设项目</t>
  </si>
  <si>
    <t>西陵寺镇关帝村</t>
  </si>
  <si>
    <t>新建18cm厚12%石灰土基层，18cm厚水泥混凝土面层砼C30基础建设380平方。</t>
  </si>
  <si>
    <t>脱贫户25户64人</t>
  </si>
  <si>
    <t>项目实施完成后，产权归关帝村集体所有，受益脱贫户25户64人,村基础设施明显改善，方便群众生活，提升群众的生活品质,提高群众满意度。</t>
  </si>
  <si>
    <t>睢县2021年潮庄镇潮南村道路硬化建设项目</t>
  </si>
  <si>
    <t>潮庄镇潮南村</t>
  </si>
  <si>
    <t>新建18cm厚12%石灰土基层，18cm厚水泥混凝土面层砼C30基础建设495平方。</t>
  </si>
  <si>
    <t>脱贫户34户94人</t>
  </si>
  <si>
    <t>项目实施完成后，产权归潮南村集体所有，受益脱贫户34户94人,村基础设施明显改善，方便群众生活，提升群众的生活品质,提高群众满意度。</t>
  </si>
  <si>
    <t>睢县2021年潮庄镇潮东村道路硬化建设项目</t>
  </si>
  <si>
    <t>潮庄镇潮东村</t>
  </si>
  <si>
    <t>新建18cm厚12%石灰土基层，18cm厚水泥混凝土面层砼C30基础建设506平方。</t>
  </si>
  <si>
    <t>脱贫户25户78人</t>
  </si>
  <si>
    <t>项目实施完成后，产权归潮东村集体所有，受益脱贫户25户78人,村基础设施明显改善，方便群众生活，提升群众的生活品质,提高群众满意度。</t>
  </si>
  <si>
    <t>睢县2021年潮庄镇程庄村道路硬化建设项目</t>
  </si>
  <si>
    <t>潮庄镇程庄村</t>
  </si>
  <si>
    <t>新建18cm厚12%石灰土基层，18cm厚水泥混凝土面层砼C30基础建设502平方。</t>
  </si>
  <si>
    <t>脱贫户41户135人</t>
  </si>
  <si>
    <t>项目实施完成后，产权归程庄村集体所有，受益脱贫户41户135人,村基础设施明显改善，方便群众生活，提升群众的生活品质,提高群众满意度。</t>
  </si>
  <si>
    <t>睢县2021年潮庄镇大徐村道路硬化建设项目</t>
  </si>
  <si>
    <t>潮庄镇大徐村</t>
  </si>
  <si>
    <t>新建18cm厚12%石灰土基层，18cm厚水泥混凝土面层砼C30基础建设497平方。</t>
  </si>
  <si>
    <t>脱贫户35户93人</t>
  </si>
  <si>
    <t>项目实施完成后，产权归大徐村集体所有，受益脱贫户35户93人,村基础设施明显改善，方便群众生活，提升群众的生活品质,提高群众满意度。</t>
  </si>
  <si>
    <t>睢县2021年潮庄镇大刘村道路硬化建设项目</t>
  </si>
  <si>
    <t>新建18cm厚12%石灰土基层，18cm厚水泥混凝土面层砼C30基础建设501平方。</t>
  </si>
  <si>
    <t>项目实施完成后，产权归大刘村集体所有，受益脱贫户55户155人,村基础设施明显改善，方便群众生活，提升群众的生活品质,提高群众满意度。</t>
  </si>
  <si>
    <t>睢县2021年潮庄镇党庄村道路硬化建设项目</t>
  </si>
  <si>
    <t>项目实施完成后，产权归党庄村集体所有，受益脱贫户28户81人,村基础设施明显改善，方便群众生活，提升群众的生活品质,提高群众满意度。</t>
  </si>
  <si>
    <t>睢县2021年潮庄镇董庄村道路硬化建设项目</t>
  </si>
  <si>
    <t>潮庄镇董庄村</t>
  </si>
  <si>
    <t>脱贫户17户62人</t>
  </si>
  <si>
    <t>项目实施完成后，产权归董庄村集体所有，受益脱贫户17户62人,村基础设施明显改善，方便群众生活，提升群众的生活品质,提高群众满意度。</t>
  </si>
  <si>
    <t>睢县2021年潮庄镇冯庄村道路硬化建设项目</t>
  </si>
  <si>
    <t>潮庄镇冯庄村</t>
  </si>
  <si>
    <t>脱贫户24户96人</t>
  </si>
  <si>
    <t>项目实施完成后，产权归冯庄村集体所有，受益脱贫户24户96人,村基础设施明显改善，方便群众生活，提升群众的生活品质,提高群众满意度。</t>
  </si>
  <si>
    <t>睢县2021年潮庄镇火楼村道路硬化建设项目</t>
  </si>
  <si>
    <t>潮庄镇火楼村</t>
  </si>
  <si>
    <t>新建18cm厚12%石灰土基层，18cm厚水泥混凝土面层砼C30基础建设503平方。</t>
  </si>
  <si>
    <t>脱贫户39户157人</t>
  </si>
  <si>
    <t>项目实施完成后，产权归火楼村集体所有，受益脱贫户39户157人,村基础设施明显改善，方便群众生活，提升群众的生活品质,提高群众满意度。</t>
  </si>
  <si>
    <t>睢县2021年潮庄镇马元村道路硬化建设项目</t>
  </si>
  <si>
    <t>潮庄镇马元村</t>
  </si>
  <si>
    <t>新建18cm厚12%石灰土基层，18cm厚水泥混凝土面层砼C30基础建设498平方。</t>
  </si>
  <si>
    <t>脱贫户29户78人</t>
  </si>
  <si>
    <t>项目实施完成后，产权归马元村集体所有，受益脱贫户29户78人,村基础设施明显改善，方便群众生活，提升群众的生活品质,提高群众满意度。</t>
  </si>
  <si>
    <t>睢县2021年潮庄镇三李村道路硬化建设项目</t>
  </si>
  <si>
    <t>潮庄镇三李村</t>
  </si>
  <si>
    <t>新建18cm厚12%石灰土基层，18cm厚水泥混凝土面层砼C30基础建设499平方。</t>
  </si>
  <si>
    <t>脱贫户91户248人</t>
  </si>
  <si>
    <t>项目实施完成后，产权归三李村集体所有，受益脱贫户91户248人,村基础设施明显改善，方便群众生活，提升群众的生活品质,提高群众满意度。</t>
  </si>
  <si>
    <t>睢县2021年潮庄镇佘堂村道路硬化建设项目</t>
  </si>
  <si>
    <t>潮庄镇佘堂村</t>
  </si>
  <si>
    <t>脱贫户15户42人</t>
  </si>
  <si>
    <t>项目实施完成后，产权归佘堂村集体所有，受益脱贫户15户42人,村基础设施明显改善，方便群众生活，提升群众的生活品质,提高群众满意度。</t>
  </si>
  <si>
    <t>睢县2021年潮庄镇袁楼村道路硬化建设项目</t>
  </si>
  <si>
    <t>潮庄镇袁楼村</t>
  </si>
  <si>
    <t>脱贫户27户79人</t>
  </si>
  <si>
    <t>项目实施完成后，产权归袁楼村集体所有，受益脱贫户27户79人,村基础设施明显改善，方便群众生活，提升群众的生活品质,提高群众满意度。</t>
  </si>
  <si>
    <t>睢县2021年潮庄镇张老村道路硬化建设项目</t>
  </si>
  <si>
    <t>潮庄镇张老村</t>
  </si>
  <si>
    <t>脱贫户41户159人</t>
  </si>
  <si>
    <t>项目实施完成后，产权归张老村集体所有，受益脱贫户41户159人,村基础设施明显改善，方便群众生活，提升群众的生活品质,提高群众满意度。</t>
  </si>
  <si>
    <t>睢县2021年潮庄镇张文英村道路硬化建设项目</t>
  </si>
  <si>
    <t>潮庄镇张文英村</t>
  </si>
  <si>
    <t>新建18cm厚12%石灰土基层，18cm厚水泥混凝土面层砼C30基础建设505平方。</t>
  </si>
  <si>
    <t>脱贫户30户106人</t>
  </si>
  <si>
    <t>项目实施完成后，产权归张文英村集体所有，受益脱贫户30户106人,村基础设施明显改善，方便群众生活，提升群众的生活品质,提高群众满意度。</t>
  </si>
  <si>
    <t>睢县2021年潮庄镇中岗村道路硬化建设项目</t>
  </si>
  <si>
    <t>潮庄镇中岗村</t>
  </si>
  <si>
    <t>脱贫户31户71人</t>
  </si>
  <si>
    <t>项目实施完成后，产权归中岗村集体所有，受益脱贫户31户71人,村基础设施明显改善，方便群众生活，提升群众的生活品质,提高群众满意度。</t>
  </si>
  <si>
    <t>睢县2021年董店乡田花园村道路硬化建设项目</t>
  </si>
  <si>
    <t>新建18cm厚12%石灰土基层，18cm厚水泥混凝土面层砼C30基础建设1225平方。</t>
  </si>
  <si>
    <t>项目实施完成后，产权归田花园村集体所有，受益脱贫户26户80人,村基础设施明显改善，方便群众生活，提升群众的生活品质,提高群众满意度。</t>
  </si>
  <si>
    <t>睢县2021年白庙乡后杨村委曹庄村道路建设项目</t>
  </si>
  <si>
    <t>白庙乡后杨村委曹庄村</t>
  </si>
  <si>
    <t>县发改委</t>
  </si>
  <si>
    <t>新建4.5米宽，18cm厚12%灰土基层，18cm厚水泥混凝土面层，砼C30水泥路1.6公里，两侧路肩各0.5米等。</t>
  </si>
  <si>
    <t>脱贫户53户174人</t>
  </si>
  <si>
    <t>项目建成完成后，产权归后杨村集体所有，受益脱贫户53户174人。通过项目实施，农村基础设施明显改善，方便群众生产生活，同时，通过以工代赈的形式，吸纳脱贫劳动力和低收入人口参与项目建设，增加群众收入，巩固脱贫成果和群众满意度。</t>
  </si>
  <si>
    <t>通过项目实施，解决群众行路难的问题，方便群众生产生活，加快农村经济发展，通过以工代赈方式，吸纳脱贫劳动力和低收入人口参与项目建设，增加群众收入。</t>
  </si>
  <si>
    <t>睢县2021年白庙乡西朱楼村委汤庙村道路建设项目</t>
  </si>
  <si>
    <t>白庙乡西朱楼村委汤庙村</t>
  </si>
  <si>
    <t>新建4.5米宽，18cm厚12%灰土基层，18cm厚水泥混凝土面层，砼C30水泥路1.5公里，两侧路肩各0.5米等。</t>
  </si>
  <si>
    <t>项目建成完成后，产权归西朱楼村集体所有，受益脱贫户40户115人。通过项目实施，农村基础设施明显改善，方便群众生产生活，同时，通过以工代赈的形式，吸纳脱贫劳动力和低收入人口参与项目建设，增加群众收入，巩固脱贫成果和群众满意度。</t>
  </si>
  <si>
    <t>睢县2021年周堂镇周二村道路提升改造项目</t>
  </si>
  <si>
    <t>周堂镇周二村</t>
  </si>
  <si>
    <t>2021年9月至2021年10月</t>
  </si>
  <si>
    <t>公路管理局</t>
  </si>
  <si>
    <t>新建两侧人行道，宽4米、长1220.8米，路沿石3890.4米（15cm×30cm×95cm路沿石2669.6米、10cm×20cm×95cm路沿石1220.8米），道路硬化1211.4平方，雨水管道1592.7米（含井盖）。</t>
  </si>
  <si>
    <t>脱贫户24户62人</t>
  </si>
  <si>
    <t>项目建成完成后，产权归周二村集体所有，受益脱贫户24户62人。通过项目实施，农村基础设施明显改善，方便群众生产生活，巩固脱贫成果和群众满意度。</t>
  </si>
  <si>
    <t>3、农村生活污水处理项目</t>
  </si>
  <si>
    <t>睢县2021年周堂镇周一村小型污水处理厂建设项目</t>
  </si>
  <si>
    <t>周堂镇周一村</t>
  </si>
  <si>
    <t>2020年7月至2021年9月</t>
  </si>
  <si>
    <t>县住建局</t>
  </si>
  <si>
    <t>新建占地3.6亩污水处理厂1座，日处理350吨/天。</t>
  </si>
  <si>
    <t>脱贫户16户51人</t>
  </si>
  <si>
    <t>项目实施完成后，产权归睢县住建局所有，受益脱贫户16户51人。能够减少环境污染，有效改善水环境，节约水资源，提高水的利用效率，对水资源保护、生态环境可持续发展有重要意义，提高群众生活质量，改善人们的生活条件，增强生活品质。</t>
  </si>
  <si>
    <t>通过污水处理厂项目实施，有效改善项目区群众生活质量，有效改善农村生态环境、人居环境，提升贫困群众生活品质。</t>
  </si>
  <si>
    <t>睢县2021年周堂镇小型污水处理配套管网项目</t>
  </si>
  <si>
    <t>周堂镇周一村、周二村、周三村、周四村</t>
  </si>
  <si>
    <t>新建污水配套管网DN600波纹管，管网3.8公里。</t>
  </si>
  <si>
    <t>脱贫户83户212人</t>
  </si>
  <si>
    <t>项目实施完成后，产权归睢县住建局所有，受益脱贫户83户212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</si>
  <si>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睢县2021年潮庄镇潮东村小型污水处理厂建设项目</t>
  </si>
  <si>
    <t>新建占地4.8亩污水处理厂1座，日处理500吨/天。</t>
  </si>
  <si>
    <t>项目实施完成后，产权归睢县住建局所有，受益脱贫户21户57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</si>
  <si>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睢县2021年潮庄镇小型污水处理配套管网项目</t>
  </si>
  <si>
    <t>潮庄镇东村、西村、南村、北村</t>
  </si>
  <si>
    <t>新建污水配套管网DN600波纹管，管网4.146公里。</t>
  </si>
  <si>
    <t>脱贫户249户1000人</t>
  </si>
  <si>
    <t>项目实施完成后，产权归睢县住建局所有，受益脱贫户249户1000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</si>
  <si>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睢县2021年董店乡帝丘村小型污水处理厂建设项目</t>
  </si>
  <si>
    <t>脱贫户169户520人</t>
  </si>
  <si>
    <t>项目实施完成后，产权归睢县住建局所有，受益脱贫户169户520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</si>
  <si>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睢县2021年董店乡小型污水处理配套管网项目</t>
  </si>
  <si>
    <t>董店乡帝东村、帝西村</t>
  </si>
  <si>
    <t>新建污水配套管网DN600波纹管，管网2.6公里。</t>
  </si>
  <si>
    <t>脱贫户235户696人</t>
  </si>
  <si>
    <t>项目实施完成后，产权归睢县住建局所有，受益脱贫户235户696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</si>
  <si>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睢县2021年河集乡北村小型污水处理厂建设项目</t>
  </si>
  <si>
    <t>脱贫户109户441人</t>
  </si>
  <si>
    <t>项目实施完成后，产权归睢县住建局所有，受益脱贫户109户441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</si>
  <si>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睢县2021年河集乡小型污水处理配套管网项目</t>
  </si>
  <si>
    <t>河集乡北村、南村、拥楼村</t>
  </si>
  <si>
    <t>新建污水配套管网DN600波纹管，管网4.768公里。</t>
  </si>
  <si>
    <t>脱贫户187户655人</t>
  </si>
  <si>
    <t>项目实施完成后，产权归睢县住建局所有，受益脱贫户187户655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</si>
  <si>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睢县2021年孙聚寨乡孙西村小型污水处理厂建设项目</t>
  </si>
  <si>
    <t>孙聚寨乡孙西村</t>
  </si>
  <si>
    <t>项目实施完成后，产权归睢县住建局所有，受益脱贫户49户138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</si>
  <si>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睢县2021年孙聚寨乡小型污水处理配套管网项目</t>
  </si>
  <si>
    <t>孙聚寨乡孙西村、孙东村</t>
  </si>
  <si>
    <t>新建污水配套管网DN600波纹管，管网4.725公里。</t>
  </si>
  <si>
    <t>脱贫户111户350人</t>
  </si>
  <si>
    <t>项目实施完成后，产权归睢县住建局所有，受益脱贫户111户350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</si>
  <si>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睢县2021年尤吉屯乡黄庄村小型污水处理厂建设项目</t>
  </si>
  <si>
    <t>脱贫户72户266人</t>
  </si>
  <si>
    <t>项目实施完成后，产权归睢县住建局所有，受益脱贫户72户266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</si>
  <si>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睢县2021年尤吉屯乡小型污水处理配套管网项目</t>
  </si>
  <si>
    <t>尤吉屯乡尤东村、尤西村、黄庄村</t>
  </si>
  <si>
    <t>新建污水配套管网DN600波纹管，管网1.48公里。</t>
  </si>
  <si>
    <t>脱贫户106户351人</t>
  </si>
  <si>
    <t>项目实施完成后，产权归睢县住建局所有，受益脱贫户106户351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</si>
  <si>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睢县2021年白庙乡小型污水处理配套管网项目</t>
  </si>
  <si>
    <t>白庙乡白庙村、东朱楼村、白井村、刘庄村、前王庄村</t>
  </si>
  <si>
    <t>收集污水量400吨/天，汇入第三污水处理厂处理，配套DN600波纹管，管网4.123公里。</t>
  </si>
  <si>
    <t>脱贫户96户241人</t>
  </si>
  <si>
    <t>项目实施完成后，产权归睢县住建局所有，受益脱贫户96户241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</si>
  <si>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睢县2021年城郊乡小型污水处理配套管网项目</t>
  </si>
  <si>
    <t>收集污水量200吨/天，汇入第三污水处理厂处理，配套DN600波纹管，管网3.174公里。</t>
  </si>
  <si>
    <t>脱贫户96户210人</t>
  </si>
  <si>
    <t>项目实施完成后，产权归睢县住建局所有，受益脱贫户96户210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</si>
  <si>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睢县2021年尤吉屯乡余屯社区小型污水处理厂建设项目</t>
  </si>
  <si>
    <t>尤吉屯乡余屯村</t>
  </si>
  <si>
    <t>改建占地0.6亩污水处理厂1座，日处理400吨/天，及配套DN600波纹管，管网0.188公里。</t>
  </si>
  <si>
    <t>脱贫户27户78人</t>
  </si>
  <si>
    <t>项目实施完成后，产权归睢县住建局所有，受益脱贫户27户78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</si>
  <si>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睢县2021年廖堤镇龙王店社区小型污水处理厂建设项目</t>
  </si>
  <si>
    <t>蓼堤镇龙王店社区、坚庄社区</t>
  </si>
  <si>
    <t>改建占地0.6亩污水处理厂1座，日处理500吨/天，及配套DN600波纹管，管网2.995公里。</t>
  </si>
  <si>
    <t>脱贫户284户826人</t>
  </si>
  <si>
    <t>项目实施完成后，产权归睢县住建局所有，受益脱贫户284户826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</si>
  <si>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睢县2021年匡城乡匡城村小型污水处理厂建设项目</t>
  </si>
  <si>
    <t>匡城乡匡城村</t>
  </si>
  <si>
    <t>改建占地0.6亩污水处理厂1座，日处理500吨/天。</t>
  </si>
  <si>
    <t>脱贫户46户128人</t>
  </si>
  <si>
    <t>项目实施完成后，产权归睢县住建局所有，受益脱贫户46户128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</si>
  <si>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睢县2021年匡城乡小型污水处理配套管网项目</t>
  </si>
  <si>
    <t>新建污水配套管网DN600波纹管，管网5.326公里。</t>
  </si>
  <si>
    <t>睢县2021年平岗镇周塔村小型污水处理厂建设项目</t>
  </si>
  <si>
    <t>平岗镇周塔村</t>
  </si>
  <si>
    <t>改建占地0.6亩污水处理厂1座，日处理600吨/天。</t>
  </si>
  <si>
    <t>脱贫户27户96人</t>
  </si>
  <si>
    <t>项目实施完成后，产权归睢县住建局所有，受益脱贫户27户96人。能够减少环境污染，有效改善水环境，节约水资源，提高水的利用效率，对水资源保护、生态环境可持续发展有重要意义，提高群众生活质量，改善人们的生活条件，增强生活品质。</t>
  </si>
  <si>
    <t>睢县2021年平岗镇小型污水处理配套管网项目</t>
  </si>
  <si>
    <t>平岗镇周塔社区、平南村、平西村、平东村</t>
  </si>
  <si>
    <t>新建污水配套管网DN600波纹管，管网6.678公里。</t>
  </si>
  <si>
    <t>脱贫户145户374人</t>
  </si>
  <si>
    <t>项目实施完成后，产权归睢县住建局所有，受益脱贫户145户374人。能够减少环境污染，有效改善水环境，节约水资源，提高水的利用效率，对水资源保护、生态环境可持续发展有重要意义，提高群众生活质量，改善人们的生活条件，增强生活品质。</t>
  </si>
  <si>
    <t>4、农村基础设施建设项目</t>
  </si>
  <si>
    <t>睢县2021年蓼堤镇大岗村道路建设项目</t>
  </si>
  <si>
    <t>蓼堤镇大岗村</t>
  </si>
  <si>
    <t>新建村组道路1560米（路宽2.5米，路基厚15公分、砼路面15公分）。</t>
  </si>
  <si>
    <t>脱贫户293户1078人</t>
  </si>
  <si>
    <t>通过项目实施，受益脱贫户293户1078人，村基础设施明显改善，方便群众出行和生产发展，促进农村经济发展，进一步提升群众幸福感、获得感。</t>
  </si>
  <si>
    <t>睢县2021年蓼堤镇陈菜园村道路建设和人居环境改善项目</t>
  </si>
  <si>
    <t>蓼堤镇陈菜园村</t>
  </si>
  <si>
    <t>新建村组道路645米（路宽3米，路基厚15公分、砼路面15公分），村内坑塘治理和村内人居环境改善工程。</t>
  </si>
  <si>
    <t>脱贫户146户513人</t>
  </si>
  <si>
    <t>项目建成后，产权归陈菜园村所有，受益脱贫户146户513人，通过项目实施，方便群众出行，居住环境明显提升，提高群众生活质量，方便群众生产生活。改善人们的生活条件，增强生活品质。</t>
  </si>
  <si>
    <t>通过项目实施，有效改善群众生活质量，有效改善农村生态环境、人居环境，提升群众生活品质。</t>
  </si>
  <si>
    <t>睢县2021年尚屯镇回示村打井和地埋线项目</t>
  </si>
  <si>
    <t>新打机井26眼（井深46米，焊接管），地埋线5000米。</t>
  </si>
  <si>
    <t>脱贫户121户473人</t>
  </si>
  <si>
    <t>项目实施完成后，产权归回示村集体所有，受益脱贫户121户473人，方便群众生产生活，进一步完善农业产业配套设施，方便农业生产灌溉，有效改善灌溉面积1000余亩，为村农业产业发展提供环境支持，促进村经济发展，进一步提升群众幸福感、获得感。</t>
  </si>
  <si>
    <t>睢县2021年城关镇东关南村道路、人居环境改善和技能培训等项目</t>
  </si>
  <si>
    <t>城关镇东关南村</t>
  </si>
  <si>
    <t>新建道路共992.7平方（路宽4.5米道路162.8米，路宽1.5米道路173.3米），新修下水道105米，人居环境改善工程，新购催乳产康培训室设备及教具，适龄妇女就业技能培训费等。</t>
  </si>
  <si>
    <t>脱贫户17户31人</t>
  </si>
  <si>
    <t>项目建成后，产权归东关南村所有，通过道路、排水、人居环境项目实施，村基础设施明显改善，方便群众生产生活，改善人们的生活条件提高群众生活质量，增强生活品质。通过培训室及技能培训项目实施，为特殊就业岗位培训提供基础支撑，推动受训妇女群众就业创业，培训适龄妇女200人以上，推动有就业意愿的妇女到郑州、开封及本地就业，月工资4500元以上。有效促进群众增收，巩固脱贫成果和群众满意度。</t>
  </si>
  <si>
    <t>项目建成后，村基础设施更加完善，有效改善群众生活质量，有效改善农村生态环境、人居环境，提升群众生活品质。推动有就业意愿的妇女就业，月工资4500元以上，带动群众稳定增收。</t>
  </si>
  <si>
    <t>睢县2021年孙聚寨乡代集村道路和桥梁建设项目</t>
  </si>
  <si>
    <t>孙聚寨乡代集村</t>
  </si>
  <si>
    <t>新建桥梁1座（宽4米，跨度16米），新修田间道路200米（路宽3.5米。</t>
  </si>
  <si>
    <t>脱贫户109户384人</t>
  </si>
  <si>
    <t>项目建成完成后，产权归代集村集体所有，受益脱贫户109户384人。村基础设施明显改善，方便群众出行和农业生产，农业产业配套设施明显改善，为村农业产业发展提供环境支持，促进农村经济发展，进一步提升群众幸福感、获得感。</t>
  </si>
  <si>
    <t>睢县2021年城郊乡李庄村地埋线和大棚建设项目</t>
  </si>
  <si>
    <t>城郊乡李庄村</t>
  </si>
  <si>
    <t>铺设地埋线6800米；温棚提升项目（增加通风设施）。</t>
  </si>
  <si>
    <t>脱贫户83户203人</t>
  </si>
  <si>
    <t>项目实施完成后，产权归李庄村所有，受益脱贫户83户203人，村基础设施明显改善，方便农业生产灌溉面积680余亩，为群众进行农业生产提供便利，方便群众生产生活。温室大棚租金增加村集体经济收入，通过鼓励脱贫户租用、带动脱贫户务工、开发公益岗位、临时救助等多种方式，带动脱贫户增收，加快农村经济发展。</t>
  </si>
  <si>
    <t>通过项目实施，村基础设施和产业结构更加完善，方便群众农业生产灌溉，提高土地产能，促进群众增收，加快农村经济发展。</t>
  </si>
  <si>
    <t>睢县2021年城郊乡叶吉屯村道路建设项目</t>
  </si>
  <si>
    <t>城郊乡叶吉屯村</t>
  </si>
  <si>
    <t>新建3米宽，15cm厚6%水泥稳定土基层，15cm厚砼C30水泥路500米。</t>
  </si>
  <si>
    <t>脱贫户136户402人</t>
  </si>
  <si>
    <t>项目建成后，产权归叶吉屯村所有，受益脱贫户136户402人，村基础设施明显改善，方便群众出行和生产发展，促进农村经济发展，进一步提升群众幸福感、获得感。</t>
  </si>
  <si>
    <t>通过道路项目的实施，为群众出行提供便利，村基础设施明显改善，加快农村经济的快速发展。</t>
  </si>
  <si>
    <t>睢县2021年董店乡帝东村桥梁建设项目</t>
  </si>
  <si>
    <t>帝丘小学东侧陈岗沟桥设施建设。</t>
  </si>
  <si>
    <t>脱贫户179户536人</t>
  </si>
  <si>
    <t>项目建成后，产权归帝东村所有，受益脱贫户179户536人，村基础设施明显改善，方便群众出行和生产发展，促进农村经济发展，进一步提升群众幸福感、获得感。</t>
  </si>
  <si>
    <t>睢县2021年白庙乡苏庄村道路建设项目</t>
  </si>
  <si>
    <t>白庙乡苏庄村</t>
  </si>
  <si>
    <t>新建3米宽，15cm厚砼C30水泥路617米。</t>
  </si>
  <si>
    <t>脱贫户300户1072人</t>
  </si>
  <si>
    <t>项目建成后，产权归苏庄村所有，受益脱贫户300户1072人，村基础设施明显改善，方便群众出行和生产发展，促进农村经济发展，进一步提升群众幸福感、获得感。</t>
  </si>
  <si>
    <t>睢县2021年西陵寺镇碱场村道路建设项目</t>
  </si>
  <si>
    <t>新建3米宽，18cm厚6%水泥稳定土基层，18cm厚砼C30水泥路500米。</t>
  </si>
  <si>
    <t>脱贫户283户863人</t>
  </si>
  <si>
    <t>项目建成后，产权归碱场村所有，受益脱贫户283户863人，村基础设施明显改善，方便群众出行和生产发展，促进农村经济发展，进一步提升群众幸福感、获得感。</t>
  </si>
  <si>
    <t>睢县2021年尚屯镇韩庄村新打机井及地埋线项目</t>
  </si>
  <si>
    <t>新打机井10眼，内径50cm，其中55米深3眼、50米深7眼；铺设地埋线1800米。</t>
  </si>
  <si>
    <t>脱贫户208户832人</t>
  </si>
  <si>
    <t>项目实施完成后，产权归韩庄村所有，受益脱贫户208户832人，进一步完善农业生产配套设施，方便农业生产灌溉，新增和方便有效灌溉面积550余亩，农业配套设施明显改善，为村农业产业生产发展提供环境支持，促进农村经济发展，进一步提升群众幸福感、获得感。</t>
  </si>
  <si>
    <t>通过项目实施，村农业产业配套设施更加完善，方便农业生产灌溉，为村民发展农业和产业提供配套保障，促进村集体经济发展和群众增收。</t>
  </si>
  <si>
    <t>睢县2021年孙聚寨乡董庄村道路建设项目</t>
  </si>
  <si>
    <t>孙聚寨乡董庄村</t>
  </si>
  <si>
    <t>新建3.5米宽，18cm厚6%水泥稳定土基层，18cm厚砼C30田间水泥道路270米。民太路沿线董庄村段铺路340平方。</t>
  </si>
  <si>
    <t>脱贫户69户225人</t>
  </si>
  <si>
    <t>项目建成后，产权归董庄村所有，受益脱贫户69户225人，村基础设施明显改善，方便群众出行和生产发展，促进农村经济发展，进一步提升群众幸福感、获得感。</t>
  </si>
  <si>
    <t>睢县2021年河堤乡马六村新打机井及道路建设项目</t>
  </si>
  <si>
    <t>河堤乡马六村</t>
  </si>
  <si>
    <t>新打机井8眼，内径50cm，井深50米，配套地埋线800米；新建3米宽，15cm厚砼C30水泥路180米。</t>
  </si>
  <si>
    <t>脱贫户133户487人</t>
  </si>
  <si>
    <t>项目实施完成后，产权归马六村所有，受益脱贫户133户487人，村基础设施进一步完善，方便群众出行和农业生产灌溉，新增有效灌溉面积400余亩，农业配套设施明显改善，为村农业产业生产发展提供环境支持，促进农村经济发展，进一步提升群众幸福感、获得感。</t>
  </si>
  <si>
    <t>通过项目实施，村基础设施更加完善，方便群众出行和农业生产灌溉，为村民发展农业和产业提供配套保障，促进村集体经济发展和群众增收。</t>
  </si>
  <si>
    <t>睢县2021年河集乡枣元村道路建设项目</t>
  </si>
  <si>
    <t>河集乡枣元村</t>
  </si>
  <si>
    <t>新建2米宽，15cm厚砼C30水泥路930米。</t>
  </si>
  <si>
    <t>脱贫户242户830人</t>
  </si>
  <si>
    <t>项目建成后，产权归枣元村所有，受益脱贫户242户830人，村基础设施明显改善，方便群众出行和生产发展，促进农村经济发展，进一步提升群众幸福感、获得感。</t>
  </si>
  <si>
    <t>睢县2021年涧岗乡老关张村道路建设项目</t>
  </si>
  <si>
    <t>新建3米宽，15cm厚砼C30水泥路610米。</t>
  </si>
  <si>
    <t>项目建成后，产权归老关张村所有，受益脱贫户117户208人，村基础设施明显改善，方便群众出行和生产发展，促进农村经济发展，进一步提升群众幸福感、获得感。</t>
  </si>
  <si>
    <t>睢县2021年河堤乡河西村、河东村、河南村道路及配套设施建设项目</t>
  </si>
  <si>
    <t>河堤乡河西村、河东村、河南村</t>
  </si>
  <si>
    <t>新建4.5米宽，18cm厚6%水泥土基层，18cm厚水泥混凝土面层，砼C30水泥路731米；村内排水等配套设施。</t>
  </si>
  <si>
    <t>脱贫户57户185人</t>
  </si>
  <si>
    <t>项目建成后，产权归河西村、河东村、河南村所有，受益脱贫户57户185人，村基础设施明显改善，方便群众出行和生产发展，促进农村经济发展，进一步提升群众幸福感、获得感。</t>
  </si>
  <si>
    <t>睢县2021年河堤乡张吾楼村道路建设项目</t>
  </si>
  <si>
    <t>河堤乡张吾楼村</t>
  </si>
  <si>
    <t>新建张吾楼村至河西村4.5米宽，18cm厚6%水泥土基层，18cm厚水泥混凝土面层，砼C30水泥路276米。</t>
  </si>
  <si>
    <t>脱贫户166户531人</t>
  </si>
  <si>
    <t>项目建成后，产权归张吾楼村所有，受益脱贫户166户531人，村基础设施明显改善，方便群众出行和生产发展，促进农村经济发展，进一步提升群众幸福感、获得感。</t>
  </si>
  <si>
    <t>睢县2021年河堤乡李环溪村道路及配套设施建设项目</t>
  </si>
  <si>
    <t>新建李环溪村至河西村4.5米宽，18cm厚6%水泥土基层，18cm厚水泥混凝土面层，砼C30水泥路1201米。新建村内道路15cm厚6%水泥土基层基层，15cm厚水泥混凝土面层，砼C30水泥路3082米，其中4.5米宽道路560米、4米宽道路522米、2米宽道路2000米，村内排水等配套设施。</t>
  </si>
  <si>
    <t>项目建成后，产权归李环溪村所有，受益脱贫户117户480人，村基础设施明显改善，方便群众出行和生产发展，促进农村经济发展，进一步提升群众幸福感、获得感。</t>
  </si>
  <si>
    <t>睢县2021年河堤乡李环溪村桥梁建设项目</t>
  </si>
  <si>
    <t>新建1孔5米跨板桥，桥宽4.5米，3座；1孔10米跨板桥，桥宽5米灌注桩桥，3座；1孔8米跨板桥，桥宽6米，1座。</t>
  </si>
  <si>
    <t>睢县2021年河堤乡李环溪村公厕建设项目</t>
  </si>
  <si>
    <t>新建40平方公厕1座。</t>
  </si>
  <si>
    <t>项目建成后，产权归李环溪村所有，受益脱贫户117户480人，方便群众生活，有效改善农村生态环境、人居环境，提升贫困群众生活品质。</t>
  </si>
  <si>
    <t>通过项目实施，方便群众，有效改善农村生态环境、人居环境，提升117户农户生活品质。</t>
  </si>
  <si>
    <t>睢县2021年河集乡小杨庄道路项目</t>
  </si>
  <si>
    <t>河集乡小杨庄村</t>
  </si>
  <si>
    <t>新建道路18527平方（混凝土C30，厚度18cm）；沥青混凝土道路19539平方（细粒式沥青混凝土AC-13C，厚度6cm）。</t>
  </si>
  <si>
    <t>脱贫户25户41人</t>
  </si>
  <si>
    <t>项目建成后，产权归小杨庄村所有，村基础设施明显改善，方便群众出行和生产发展，促进农村经济发展，进一步提升群众幸福感、获得感。</t>
  </si>
  <si>
    <t>通过道路项目的实施，为群众出行提供便利，村基础设施明显改善，加快农村经济的快速发展。为村民发展农业产业提供配套保障，促进村集体经济发展和群众增收。</t>
  </si>
  <si>
    <t>睢县2021年河集乡小杨庄排水设施建设项目</t>
  </si>
  <si>
    <t>新建沟渠2864米（片石，M5水泥砂浆砌筑，每10-15cm设置2cm宽伸缩缝一道，沥青麻丝填塞，C20混凝土压顶）;过路管51米。</t>
  </si>
  <si>
    <t>通过沟渠项目的实施，村基础设施明显改善，进一步完善农村环境，为村民发展农业产业提供配套保障，促进村集体经济发展和群众增收。</t>
  </si>
  <si>
    <t>睢县2021年后台乡南村道路建设项目</t>
  </si>
  <si>
    <t>后台乡南村</t>
  </si>
  <si>
    <t>新建水泥道路1261米。其中4.5米宽道路1204米、3米宽道路57米。</t>
  </si>
  <si>
    <t>脱贫户42户96人</t>
  </si>
  <si>
    <t>项目建成后，产权归南村所有，受益脱贫户42户96人，村基础设施明显改善，方便群众出行和生产发展，促进农村经济发展，进一步提升群众幸福感、获得感。</t>
  </si>
  <si>
    <t>睢县2021年后台乡南村公厕项目</t>
  </si>
  <si>
    <t>新建公厕1座48平方及配套设施安装。</t>
  </si>
  <si>
    <t>项目建成后，产权归南村所有，受益脱贫户42户96人，方便群众生活，有效改善农村生态环境、人居环境，提升贫困群众生活品质。</t>
  </si>
  <si>
    <t>通过项目实施，方便群众，有效改善农村生态环境、人居环境，提升生活品质。</t>
  </si>
  <si>
    <t>睢县2021年后台乡王庄村道路建设及配套设施项目</t>
  </si>
  <si>
    <t>后台乡王庄村</t>
  </si>
  <si>
    <t>新建水泥道路1405米。其中3.5米宽道路828米、4.5米宽道路577米。</t>
  </si>
  <si>
    <t>脱贫户28户83人</t>
  </si>
  <si>
    <t>项目建成后，产权归王庄村所有，受益脱贫户28户83人，村基础设施明显改善，方便群众出行和生产发展，促进农村经济发展，进一步提升群众幸福感、获得感。</t>
  </si>
  <si>
    <t>睢县2021年后台乡王庄村公厕项目</t>
  </si>
  <si>
    <t>项目建成后，产权归王庄村所有，受益脱贫户28户83人，方便群众生活，有效改善农村生态环境、人居环境，提升贫困群众生活品质。</t>
  </si>
  <si>
    <t>睢县2021年后台乡王庄村桥梁建设项目</t>
  </si>
  <si>
    <t>新建拱桥1座，长7米，宽4.5米。</t>
  </si>
  <si>
    <t>睢县2021年后台乡北村道路建设及配套项目</t>
  </si>
  <si>
    <t>新建水泥路1730米。其中4.5米宽道路325米、4米宽道路394米、3.5宽道路397米、3米宽道路614米。</t>
  </si>
  <si>
    <t>脱贫户26户69人</t>
  </si>
  <si>
    <t>项目建成后，产权归北村所有，受益脱贫户26户69人，村基础设施明显改善，方便群众出行和生产发展，促进农村经济发展，进一步提升群众幸福感、获得感。</t>
  </si>
  <si>
    <t>睢县2021年后台乡北村道路建设项目</t>
  </si>
  <si>
    <t>新建蒋河两岸群众出行沥青道路长1112米，宽4.5米。</t>
  </si>
  <si>
    <t>睢县2021年后台乡大姬村内道路建设项目</t>
  </si>
  <si>
    <t>后台乡大姬村</t>
  </si>
  <si>
    <t>新建水泥道路长616米，宽3.5米。</t>
  </si>
  <si>
    <t>脱贫户38户87人</t>
  </si>
  <si>
    <t>项目建成后，产权归大姬村所有，受益脱贫户38户87人，村基础设施明显改善，方便群众出行和生产发展，促进农村经济发展，进一步提升群众幸福感、获得感。</t>
  </si>
  <si>
    <t>睢县2021年尚屯镇回示村道路建设项目</t>
  </si>
  <si>
    <t>新建18cm厚6%水泥土基层，18cm厚水泥混凝土面层，砼C30水泥路3315米。其中3米宽道路899米、4米宽道路2416米。</t>
  </si>
  <si>
    <t>项目实施完成后，产权归回示村所有，受益脱贫户120户472人，方便群众出行和生产发展，促进农村经济发展，进一步提升群众幸福感、获得感。</t>
  </si>
  <si>
    <t>睢县2021年尚屯镇回示村人居环境建设项目</t>
  </si>
  <si>
    <t>坑塘治理3个15000平方及配套设施；维修生产桥面19座（长7米宽5米）；王唐路河道治理、铺设水泥管150米；架设线路及配套设施改造6800米；自来水管网铺设800米；下水道建设651米。</t>
  </si>
  <si>
    <t>项目实施完成后，产权归回示村所有，受益脱贫户120户472人，通过项目实施，农村基础设施和公共服务设施明显改善，居住环境明显提升，提高群众生活质量，方便群众生产生活。改善人们的生活条件，增强生活品质。</t>
  </si>
  <si>
    <t>睢县2021年孙聚寨乡周塔河治理项目</t>
  </si>
  <si>
    <t>孙聚寨乡孙东村、孙西村</t>
  </si>
  <si>
    <t>新建桥梁1座（10米宽，23米跨）；周塔河护坡治理1.2公里；新修道路315米。</t>
  </si>
  <si>
    <t>脱贫户114户365人</t>
  </si>
  <si>
    <t>项目建成后，产权归所在村委所有，受益脱贫户114户365人，基础设施明显改善，方便群众出行和农业生产，通过周塔河治理，沿线村委乡村面貌得到明显改善为农业产业发展提供环境支持，促进农村经济发展，进一步提升群众幸福感、获得感。</t>
  </si>
  <si>
    <t>通过桥梁建设，为群众出行提供便利，村基础设施明显改善，方便群众生产生活，为村民发展农业产业提供配套保障，促进村集体经济发展和群众增收。</t>
  </si>
  <si>
    <t>睢县2021年孙聚寨乡滑楼村、周庄村、常庄村道路、机井等基础设施项目</t>
  </si>
  <si>
    <t>孙聚寨乡滑楼村、周庄村、常庄村</t>
  </si>
  <si>
    <t>新建道路13140平方（宽3.5米，厚15厘米）;新打农田机井14眼（井深50米），地埋管、地埋线各4.4公里；喷灌设施300个、喷灌配套机电控制设配14套；新修下水道1100米。</t>
  </si>
  <si>
    <t>脱贫户110户312人</t>
  </si>
  <si>
    <t>项目建成后，产权归所在村委所有，受益脱贫户110户312人，村基础设施明显改善，方便群众出行和农业生产，农业产业配套设施明显改善，为村农业产业发展提供环境支持，促进农村经济发展，进一步提升群众幸福感、获得感。</t>
  </si>
  <si>
    <t>通过项目实施，为群众出行提供便利，村基础设施明显改善，方便群众生产生活，为村民发展农业产业提供配套保障，促进村集体经济发展和群众增收。</t>
  </si>
  <si>
    <t>睢县2021年孙聚寨乡孙东村人才培训配套设施项目</t>
  </si>
  <si>
    <t>人才培训配套教材300套，大显示屏一块，教学设备50套等。</t>
  </si>
  <si>
    <t>脱贫户56户117人</t>
  </si>
  <si>
    <t>项目建成后，产权归孙东村所有，通过培训配套设施项目实施，为特殊就业岗位培训提供基础支撑，推动受训群众就业创业，推动有就业意愿的群众实现就近就地就业。有效促进群众增收，巩固脱贫成果和群众满意度。</t>
  </si>
  <si>
    <t>通过项目实施，提升群众劳动技能，促进群众增收，进一步提升群众的幸福感、获得感。</t>
  </si>
  <si>
    <t>睢县2021年孙聚寨乡董庄村护坡治理项目</t>
  </si>
  <si>
    <t>董庄村人居环境改善护坡治理1660米。</t>
  </si>
  <si>
    <t>项目建成后，产权归董庄村所有，受益脱贫户69户225人，乡村面貌得到明显改善为农业产业发展提供环境支持，为产业发展提供支持促进农村经济发展，有效改善农村生态环境、人居环境，提升贫困群众生活品质。</t>
  </si>
  <si>
    <t>通过项目实施，人居环境得到明显改善为有效衔接乡村振兴提供支持，为产业发展提供支持促进农村经济发展，有效改善农村生态环境、人居环境，提升生活品质，进一步提升群众幸福感、获得感。</t>
  </si>
  <si>
    <t>睢县2021年孙聚寨乡刘尧村护坡治理项目</t>
  </si>
  <si>
    <t>孙聚寨乡刘尧村</t>
  </si>
  <si>
    <t>刘尧村人居环境改善护坡治理1950米。</t>
  </si>
  <si>
    <t>脱贫户36户90人</t>
  </si>
  <si>
    <t>项目建成后，产权归刘尧村所有，受益脱贫户36户90人，乡村面貌得到明显改善为农业产业发展提供环境支持，为产业发展提供支持促进农村经济发展，有效改善农村生态环境、人居环境，提升贫困群众生活品质。</t>
  </si>
  <si>
    <t>睢县2021年孙聚寨乡一刀刘村护坡治理项目</t>
  </si>
  <si>
    <t>孙聚寨乡一刀刘村</t>
  </si>
  <si>
    <t>一刀刘村人居环境改善护坡治理2267米。</t>
  </si>
  <si>
    <t>脱贫户45户132人</t>
  </si>
  <si>
    <t>项目建成后，产权归一刀刘村所有，受益脱贫户45户132人，乡村面貌得到明显改善为农业产业发展提供环境支持，为产业发展提供支持促进农村经济发展，有效改善农村生态环境、人居环境，提升贫困群众生活品质。</t>
  </si>
  <si>
    <t>睢县2021年孙聚寨乡叭蜡庙村护坡治理项目</t>
  </si>
  <si>
    <t>叭蜡庙村人居环境改善护坡治理1523米。</t>
  </si>
  <si>
    <t>脱贫户128户450人</t>
  </si>
  <si>
    <t>项目建成后，产权归叭蜡庙村所有，受益脱贫户128户450人，乡村面貌得到明显改善为农业产业发展提供环境支持，为产业发展提供支持促进农村经济发展，有效改善农村生态环境、人居环境，提升贫困群众生活品质。</t>
  </si>
  <si>
    <t>睢县2021年西陵寺镇李康河村村组道路建设项目</t>
  </si>
  <si>
    <t>西陵寺镇李康河村</t>
  </si>
  <si>
    <t>建设宽3米，18cm厚6%水泥稳定土，18cm厚水泥混凝土面层，砼C30水泥路846米。</t>
  </si>
  <si>
    <t>脱贫户64户152人</t>
  </si>
  <si>
    <t>项目建成后，产权归李康河村所有，受益脱贫户64户152人，村基础设施明显改善，方便群众出行和生产发展，促进农村经济发展，进一步提升群众幸福感、获得感。</t>
  </si>
  <si>
    <t>睢县2021年西陵寺镇李康河村至南村道路建设项目</t>
  </si>
  <si>
    <t>西陵寺镇南村</t>
  </si>
  <si>
    <t>建设宽3.5米，18cm厚6%水泥稳定土，18cm厚水泥混凝土面层，砼C30水泥路608米。</t>
  </si>
  <si>
    <t>脱贫户47户155人</t>
  </si>
  <si>
    <t>项目建成后，产权归南村所有，受益脱贫户47户155人，村基础设施明显改善，方便群众出行和生产发展，促进农村经济发展，进一步提升群众幸福感、获得感。</t>
  </si>
  <si>
    <t>睢县2021年西陵寺镇王和村道路建设项目</t>
  </si>
  <si>
    <t>西陵寺镇王和村</t>
  </si>
  <si>
    <t>建设宽3.5米，18cm厚6%水泥稳定土，18cm厚水泥混凝土面层，砼C30水泥路1278米。</t>
  </si>
  <si>
    <t>脱贫户55户152人</t>
  </si>
  <si>
    <t>项目建成后，产权归李康河村所有，受益脱贫户55户152人，村基础设施明显改善，方便群众出行和生产发展，促进农村经济发展，进一步提升群众幸福感、获得感。</t>
  </si>
  <si>
    <t>建设宽3米，18cm厚6%水泥稳定土，18cm厚水泥混凝土面层，砼C30水泥路500米。</t>
  </si>
  <si>
    <t>项目建成后，产权归李康河村所有，受益脱贫户283户863人，村基础设施明显改善，方便群众出行和生产发展，促进农村经济发展，进一步提升群众幸福感、获得感。</t>
  </si>
  <si>
    <t>睢县2021年西陵寺镇李康河村道路建设项目</t>
  </si>
  <si>
    <t>建设宽4.5米，18cm厚6%水泥稳定土，18cm厚水泥混凝土面层，砼C30水泥路605米。</t>
  </si>
  <si>
    <t>睢县2021年周堂镇齐庄村道路建设项目</t>
  </si>
  <si>
    <t>修建道路共计6918.3平方及配套设施，路沿石2447米，新建过路桥涵5条（内径1米钢筋圆管）及配套设施，14条路面雨水排水管道（口径200，长12米，深度1米），14个窨井（40cm×60cm×70cm）等。</t>
  </si>
  <si>
    <t>脱贫户290户817人</t>
  </si>
  <si>
    <t>项目建成完成后，产权归齐庄村集体所有，受益脱贫户290户817人。通过项目实施，农村基础设施明显改善，方便群众生产生活，巩固脱贫成果和群众满意度。</t>
  </si>
  <si>
    <t>睢县2021年周堂镇齐庄村道路维修项目</t>
  </si>
  <si>
    <t>南桥至北大门道路，宽4.5米，长748米，3366平方，15公分厚AC-16中性沥青路面。</t>
  </si>
  <si>
    <t>项目建成后，产权归齐庄村所有，受益脱贫户290户817人，通过项目实施，农村基础设施明显改善，方便群众生产生活，巩固脱贫成果和群众满意度。</t>
  </si>
  <si>
    <t>睢县2021年周堂镇齐庄村下水道建设项目</t>
  </si>
  <si>
    <t>新建窨井63个；600cm波纹管40米；500cm波纹管502米；300cm波纹管618米；400cm波纹管400米；200cm波纹管38米。</t>
  </si>
  <si>
    <t>项目建成后，产权归齐庄村所有，受益脱贫户290户817人，通过项目实施，方便群众生活，村基础设施明显改善，改善人们的生活条件，提高群众生活质量，增强生活品质。</t>
  </si>
  <si>
    <t>通过项目实施，有效改善群众生活质量，有效改善农村生态环境、人居环境，提升贫困群众生活品质。</t>
  </si>
  <si>
    <t>睢县2021年周堂镇齐庄村危桥整修项目</t>
  </si>
  <si>
    <t>齐庄村中间桥修补桥面，增设护栏53米，护栏立柱34根，横杆64根；齐庄村南桥更换桥板，桥面铺装铺筑，砼桥头连接，增设护栏55.4米，防撞墙修补，拆除砌体运输。</t>
  </si>
  <si>
    <t>项目建成后，产权归齐庄村所有，受益脱贫户290户817人，村基础设施明显改善，方便群众出行和生产发展，促进农村经济发展，进一步提升群众幸福感、获得感。</t>
  </si>
  <si>
    <t>睢县2021年周堂镇齐庄村公厕建设项目</t>
  </si>
  <si>
    <t>新建公厕一座42.4平方及配套设施安装。</t>
  </si>
  <si>
    <t>项目建成后，产权归齐庄村所有，受益脱贫户290户817人，方便群众生活，有效改善农村生态环境、人居环境，提升贫困群众生活品质。</t>
  </si>
  <si>
    <t>通过项目实施，方便群众，有效改善农村生态环境、人居环境，提升290户农户生活品质。</t>
  </si>
  <si>
    <t>睢县2021年周堂镇齐庄村农民技术培训配套设施项目</t>
  </si>
  <si>
    <t>配套桌椅子40套、各类农村实用技术书籍5000册、电脑6台、大投影仪1个、电子显示屏1台等相关培训教具。</t>
  </si>
  <si>
    <t>项目建成后，产权归齐庄村所有，通过技能培训配套设施项目实施，为特殊就业岗位培训提供基础支撑，推动受训群众就业创业，推动有就业意愿的群众实现就近就地就业，带动农产品销售。有效促进群众增收，巩固脱贫成果和群众满意度。</t>
  </si>
  <si>
    <t>通过项目实施，提升群众劳动技能，带动农产品销售促进群众增收，进一步提升群众的幸福感、获得感。</t>
  </si>
  <si>
    <t>睢县2021年周堂镇前曹村、后曹吉屯村人居环境改善及河道治理项目</t>
  </si>
  <si>
    <t>护坡治理12000平方及河道两侧配套设施。</t>
  </si>
  <si>
    <t>项目实施完成后，产权归所在村委所有，受益脱贫户290户817人，通过项目实施，农村基础设施和公共服务设施明显改善，有效改善水环境，对水资源保护、生态环境可持续发展有重要意义，群众居住环境明显提升，提高群众生活质量，方便群众生产生活。改善人们的生活条件，增强生活品质。</t>
  </si>
  <si>
    <t>睢县2021年周堂镇齐庄村坑塘治理项目</t>
  </si>
  <si>
    <t>坑塘综合整治护坡4130平方。</t>
  </si>
  <si>
    <t>项目实施完成后，产权归齐庄村所有，受益脱贫户290户817人，通过项目实施，农村基础设施和公共服务设施明显改善，居住环境明显提升，提高群众生活质量，方便群众生产生活。改善人们的生活条件，增强生活品质。</t>
  </si>
  <si>
    <t>睢县2021年周堂镇齐庄村扶贫车间和光伏电站配套基础设施项目</t>
  </si>
  <si>
    <t>扶贫车间出行硬化路面1558.4平方，灰层基础双15㎝；扶贫车间线路改造、迁移强电电线杆5个；扶贫车间新建厕所19.8平方；光伏电站增设加固围栏。</t>
  </si>
  <si>
    <t>项目实施完成后，产权归齐庄村所有，完善车间和光伏电站配套基础设施，进一步提升扶贫车间带动就业能力，保障光伏电站安全有效运营，切实发挥持续带动脱贫户增收。</t>
  </si>
  <si>
    <t>项目建成后，完善车间和光伏电站配套基础设施，提高带动脱贫户能力，持续稳定增收。</t>
  </si>
  <si>
    <t>睢县2021年周堂镇周一村公厕建设项目</t>
  </si>
  <si>
    <t>新建公厕一座73平方及配套设施安装。</t>
  </si>
  <si>
    <t>群众940户4300人</t>
  </si>
  <si>
    <t>项目建成后，产权归周一村所有，受益群众940户4300人，方便群众生活，有效改善农村生态环境、人居环境，提升贫困群众生活品质。</t>
  </si>
  <si>
    <t>通过项目实施，方便群众，有效改善农村生态环境、人居环境，提升群众生活品质。</t>
  </si>
  <si>
    <t>睢县2021年周堂镇周一村、周二村道路建设项目</t>
  </si>
  <si>
    <t>周堂镇周一村、周二村</t>
  </si>
  <si>
    <t>周一村路面硬化4.5米宽19.6米、4米宽20米，路基处理素土夯实，18公分C30商砼。周二村路面硬化4.5米宽44米，路基处理素土夯实，18公分C30商砼。及道路配套设施等。</t>
  </si>
  <si>
    <t>脱贫户45户115人</t>
  </si>
  <si>
    <t>项目建成后，产权归周一村、周二村所有，受益脱贫户45户115人，村基础设施明显改善，方便群众出行和生产发展，促进农村经济发展，进一步提升群众幸福感、获得感。</t>
  </si>
  <si>
    <t>睢县2021年周堂镇周二村农民技术培训配套设施项目</t>
  </si>
  <si>
    <t>配套桌子51张，椅子102个、科技书籍6000册、电脑6台、黑板1个、投影仪1个等相关培训教具。</t>
  </si>
  <si>
    <t>脱贫户24户64人</t>
  </si>
  <si>
    <t>项目建成后，产权归周二村所有，通过技能培训配套设施项目实施，为特殊就业岗位培训提供基础支撑，推动受训群众就业创业，推动有就业意愿的群众实现就近就地就业。有效促进群众增收，巩固脱贫成果和群众满意度。</t>
  </si>
  <si>
    <t>睢县2021年周堂镇周二村村内道路建设项目</t>
  </si>
  <si>
    <t>周二村委民赵自然村新建宽3米，长745米道路，2234平方，厚度15公分，c30商砼，素土夯实。</t>
  </si>
  <si>
    <t>项目建成后，产权归周二村所有，受益脱贫户24户64人，村基础设施明显改善，方便群众出行和生产发展，促进农村经济发展，进一步提升群众幸福感、获得感。</t>
  </si>
  <si>
    <t>睢县2021年周堂镇白营村坑塘沟渠治理项目</t>
  </si>
  <si>
    <t>周堂镇白营村</t>
  </si>
  <si>
    <t>坑塘沟渠治理护坡2197平方。</t>
  </si>
  <si>
    <t>脱贫户30户82人</t>
  </si>
  <si>
    <t>项目实施完成后，产权归白营村所有，受益脱贫户30户82人，通过项目实施，农村基础设施和公共服务设施明显改善，居住环境明显提升，提高群众生活质量，方便群众生产生活。改善人们的生活条件，增强生活品质。</t>
  </si>
  <si>
    <t>睢县2021年周堂镇周一村、周二村下水道建设项目</t>
  </si>
  <si>
    <t>新建下水道1405米（2米长，内径50公分钢筋圆管涵连接）；窨井40个（1.2米×0.8米×1米）。</t>
  </si>
  <si>
    <t>项目建成后，产权归周一村、周二村所有，受益脱贫户45户115人，通过项目实施，方便群众生活，村基础设施明显改善，改善人们的生活条件，提高群众生活质量，增强生活品质。</t>
  </si>
  <si>
    <t>睢县2021年周堂镇乔寨村村内道路建设项目</t>
  </si>
  <si>
    <t>周堂镇乔寨村</t>
  </si>
  <si>
    <t>新建乔寨826平方道路，c30水泥，厚度15公分；新建林辛庄道路2886平方，c30水泥，厚度15公分。</t>
  </si>
  <si>
    <t>脱贫户127户360人</t>
  </si>
  <si>
    <t>项目建成后，产权归乔寨村所有，受益脱贫户127户360人，村基础设施明显改善，方便群众出行和生产发展，促进农村经济发展，进一步提升群众幸福感、获得感。</t>
  </si>
  <si>
    <t>睢县2021年周堂镇王堂村村内道路建设项目</t>
  </si>
  <si>
    <t>周堂镇王堂村</t>
  </si>
  <si>
    <t>新建道路3764平方，素土夯实、C30厚12cm。</t>
  </si>
  <si>
    <t>脱贫户28户96人</t>
  </si>
  <si>
    <t>项目建成后，产权归王堂村所有，受益脱贫户28户96人，村基础设施明显改善，方便群众出行和生产发展，促进农村经济发展，进一步提升群众幸福感、获得感。</t>
  </si>
  <si>
    <t>睢县2021年周堂镇马关村村内道路建设项目</t>
  </si>
  <si>
    <t>周堂镇马关村</t>
  </si>
  <si>
    <t>新建18cm厚6%水泥土基层，18cmC30混凝土宽4.5米255米,两侧15cm宽双实线。</t>
  </si>
  <si>
    <t>脱贫户49户118人</t>
  </si>
  <si>
    <t>项目建成后，产权归王堂村所有，受益脱贫户49户118人，村基础设施明显改善，方便群众出行和生产发展，促进农村经济发展，进一步提升群众幸福感、获得感。</t>
  </si>
  <si>
    <t>睢县2021年周堂镇马关村下水道建设项目</t>
  </si>
  <si>
    <t>新建下水道255米，采用2米长，内径50公分钢筋圆管涵，连接处采用毛油粘包围处理，填充沥青麻絮，管身下层素土夯实，上面铺10公分级配碎石。</t>
  </si>
  <si>
    <t>项目建成后，产权归马关村所有，受益脱贫户49户118人，通过项目实施，方便群众生活，村基础设施明显改善，改善人们的生活条件，提高群众生活质量，增强生活品质。</t>
  </si>
  <si>
    <t>睢县2021年周堂镇前曹村下水道建设项目</t>
  </si>
  <si>
    <t>周堂镇前曹村</t>
  </si>
  <si>
    <t>新建下水道1500米，采用2米长，内径40公分钢筋圆管涵，连接处采用毛油粘包围处理，填充沥青麻絮，管身下层素土夯实，上面铺10公分级配碎石。窨井28个，地基为素土夯实后浇筑15公分厚C25商砼。</t>
  </si>
  <si>
    <t>脱贫户26户64人</t>
  </si>
  <si>
    <t>项目建成后，产权归前曹村所有，受益脱贫户26户64人，通过项目实施，方便群众生活，村基础设施明显改善，改善人们的生活条件，提高群众生活质量，增强生活品质。</t>
  </si>
  <si>
    <t>睢县2021年周堂镇郝营村道路建设项目</t>
  </si>
  <si>
    <t>15cm厚6%水泥土基层，15cmC30混凝土宽3.5米980米，3430平方。</t>
  </si>
  <si>
    <t>脱贫户36户74人</t>
  </si>
  <si>
    <t>项目建成后，产权归郝营村所有，受益脱贫户36户74人，通过项目实施，方便群众生活，村基础设施明显改善，改善人们的生活条件，提高群众生活质量，增强生活品质。</t>
  </si>
  <si>
    <t>睢县2021年周堂镇张楼村道路建设项目</t>
  </si>
  <si>
    <t>周堂镇张楼村</t>
  </si>
  <si>
    <t>新建15cm厚6%水泥土基层，15cmC30混凝土宽3米长1700米，5100平方。</t>
  </si>
  <si>
    <t>脱贫户132户285人</t>
  </si>
  <si>
    <t>项目建成后，产权归张楼村所有，受益脱贫户132户285人，通过项目实施，方便群众生活，村基础设施明显改善，改善人们的生活条件，提高群众生活质量，增强生活品质。</t>
  </si>
  <si>
    <t>睢县2021年周堂镇周一村道路建设项目</t>
  </si>
  <si>
    <t>新建15cm厚6%水泥土基层，15cmC30混凝土宽3米130米,390平方。</t>
  </si>
  <si>
    <t>脱贫户21户49人</t>
  </si>
  <si>
    <t>项目建成后，产权归周一村所有，受益脱贫户21户49人，通过项目实施，方便群众生活，村基础设施明显改善，改善人们的生活条件，提高群众生活质量，增强生活品质。</t>
  </si>
  <si>
    <t>睢县2021年周堂镇黄堂村道路建设项目</t>
  </si>
  <si>
    <t>新建15cm厚6%水泥土基层，15cmC30混凝土道路1040平方。</t>
  </si>
  <si>
    <t>脱贫户244户675人</t>
  </si>
  <si>
    <t>项目建成后，产权归黄堂村所有，受益脱贫户244户675人，通过项目实施，方便群众生活，村基础设施明显改善，改善人们的生活条件，提高群众生活质量，增强生活品质。</t>
  </si>
  <si>
    <t>睢县2021年周堂镇张楼村委后陶营村道路建设项目</t>
  </si>
  <si>
    <t>新建18cm厚6%水泥土基层，18cmC30混凝土宽3米,长190米，570平方。</t>
  </si>
  <si>
    <t>脱贫户33户84人</t>
  </si>
  <si>
    <t>项目建成后，产权归张楼村所有，受益脱贫户33户84人，通过项目实施，方便群众生活，村基础设施明显改善，改善人们的生活条件，提高群众生活质量，增强生活品质。</t>
  </si>
  <si>
    <t>睢县2021年周堂镇徐营村道路建设项目</t>
  </si>
  <si>
    <t>周堂镇徐营村</t>
  </si>
  <si>
    <t>徐营小学门前道路建设宽4.5米，483米长道路2173.5平方，18cm厚6%水泥土基层，18cmC30混凝土,两侧15cm宽双实线。</t>
  </si>
  <si>
    <t>脱贫户52户117人</t>
  </si>
  <si>
    <t>项目建成后，产权归徐营村所有，受益脱贫户52户117人，村基础设施明显改善，方便群众出行和生产发展，促进农村经济发展，进一步提升群众幸福感、获得感。</t>
  </si>
  <si>
    <t>睢县2021年潮庄镇党庄村道路建设项目</t>
  </si>
  <si>
    <t>建设宽4米，18cm厚6%水泥土基层，18cm厚水泥混凝土面层，砼C30水泥路2000米；宽3米，18cm厚6%水泥土基层，18cm厚水泥混凝土面层，砼C30水泥路1640米。建设宽4.5米，30cm厚6%水泥土基层，6cm厚沥青面层道路3000米。</t>
  </si>
  <si>
    <t>睢县2021年潮庄镇党庄村桥涵建设项目</t>
  </si>
  <si>
    <t>建设宽8米，长11米钢筋混凝土桥1座；建设宽4米，长6米生产路桥涵6座。</t>
  </si>
  <si>
    <t>睢县2021年潮庄镇大刘村桥涵建设项目</t>
  </si>
  <si>
    <t>建设宽6米，长12米，钢混结构桥1座；建设宽4米，长6米生产路桥涵3座。</t>
  </si>
  <si>
    <t>睢县2021年潮庄镇张文英村道路建设项目</t>
  </si>
  <si>
    <t>建设宽4米，18cm厚6%水泥土基层，18cm厚水泥混凝土面层，砼C30水泥路400米。</t>
  </si>
  <si>
    <t>脱贫户30户107人</t>
  </si>
  <si>
    <t>项目建成完成后，产权归张文英村集体所有，受益脱贫户30户107人。通过项目实施，农村基础设施明显改善，方便群众生产生活，巩固脱贫成果和群众满意度。</t>
  </si>
  <si>
    <t>睢县2021年潮庄镇赵楼村道路建设项目</t>
  </si>
  <si>
    <t>建设宽4米，18cm厚6%水泥土基层，18cm厚水泥混凝土面层，砼C30水泥路500米。</t>
  </si>
  <si>
    <t>脱贫户137户543人</t>
  </si>
  <si>
    <t>项目建成完成后，产权归赵楼村集体所有，受益脱贫户137户543人。通过项目实施，农村基础设施明显改善，方便群众生产生活，巩固脱贫成果和群众满意度。</t>
  </si>
  <si>
    <t>睢县2021年潮庄镇大刘村道路建设项目</t>
  </si>
  <si>
    <t>建设宽3米，18cm厚6%水泥土基层，18cm厚水泥混凝土面层，砼C30水泥路1160米。</t>
  </si>
  <si>
    <t>睢县2021年潮庄镇张可刘村道路建设项目</t>
  </si>
  <si>
    <t>潮庄镇张可刘村</t>
  </si>
  <si>
    <t>建设宽3米，18cm厚6%水泥土基层，18cm厚水泥混凝土面层，砼C30水泥路254米。建设宽4米，18cm厚6%水泥土基层，18cm厚水泥混凝土面层，砼C30水泥路300米。</t>
  </si>
  <si>
    <t>脱贫户22户61人</t>
  </si>
  <si>
    <t>项目建成完成后，产权归张可刘村集体所有，受益脱贫22户61人。通过项目实施，农村基础设施明显改善，方便群众生产生活，巩固脱贫成果和群众满意度。</t>
  </si>
  <si>
    <t>睢县2021年潮庄镇袁楼村道路建设项目</t>
  </si>
  <si>
    <t>建设宽4米，18cm厚6%水泥土基层，18cm厚水泥混凝土面层，砼C30水泥路1300米。</t>
  </si>
  <si>
    <t>项目建成完成后，产权归袁楼村集体所有，受益脱贫27户人79。通过项目实施，农村基础设施明显改善，方便群众生产生活，巩固脱贫成果和群众满意度。</t>
  </si>
  <si>
    <t>睢县2021年潮庄镇潮中岗村道路建设项目</t>
  </si>
  <si>
    <t>建设宽3.5米，18cm厚6%水泥土基层，18cm厚水泥混凝土面层，砼C30水泥路637米。建设宽2.5米，18cm厚6%水泥土基层，18cm厚水泥混凝土面层，砼C30水泥路171米。</t>
  </si>
  <si>
    <t>脱贫户32户76人</t>
  </si>
  <si>
    <t>项目建成完成后，产权归中岗村集体所有，受益脱贫32户76人。通过项目实施，农村基础设施明显改善，方便群众生产生活，巩固脱贫成果和群众满意度。</t>
  </si>
  <si>
    <t>5、扶贫车间基础设施配套项目</t>
  </si>
  <si>
    <t>睢县2021年扶贫车间基础配套项目</t>
  </si>
  <si>
    <t>县农产中心</t>
  </si>
  <si>
    <t>新建30个扶贫车间基础水罐配套设施等。</t>
  </si>
  <si>
    <t>脱贫户1265人</t>
  </si>
  <si>
    <t>项目实施完成后，产权归所属村集体所有，完善扶贫车间配套设施，为农村贫困人口在家门口就业创造基础条件，确保扶贫车间有效安全运营，保障务工人员安全生产，增加村集体经济和群众收入。</t>
  </si>
  <si>
    <t>通过项目实施，确保扶贫车间有效安全运营，保障务工人员安全生产，增加村集体经济和群众收入。</t>
  </si>
  <si>
    <t>6、农田水利补源除涝项目</t>
  </si>
  <si>
    <t>睢县2021年农田水利蒋河、朱庄沟、利民河白庙段、茅草沟补源除涝项目</t>
  </si>
  <si>
    <t>蒋河、朱庄沟、利民河白庙段、茅草沟</t>
  </si>
  <si>
    <t>2020年7月至2021年11月</t>
  </si>
  <si>
    <t>对蒋河、朱庄沟、利民河白庙段、茅草沟等4条沟渠进行治理，沟渠总长度62.5千米，总土方103.87万立方米。</t>
  </si>
  <si>
    <t>项目实施完成后，产权归睢县水利局所有，能够有效改善除涝补源面积，通过项目实施，能有效补充地下水源，方便群众农作物灌溉，增加粮食产量，促进稳定脱贫，提升群众满意度。</t>
  </si>
  <si>
    <t>通过项目实施，能有效补充地下水源，方便群众农作物灌溉，增加粮食产量，促进稳定脱贫，提升群众满意度。</t>
  </si>
  <si>
    <t>睢县2021年农田水利胡吉屯沟补源除涝项目</t>
  </si>
  <si>
    <t>胡吉屯沟</t>
  </si>
  <si>
    <t>涉及西陵寺镇、长岗镇、匡城乡、后台乡4个乡镇，总长15.12千米，土方32.97万立方米</t>
  </si>
  <si>
    <t>脱贫户8278户25023人</t>
  </si>
  <si>
    <t>睢县2021年农田水利东风干渠补源除涝项目</t>
  </si>
  <si>
    <t>东风干渠</t>
  </si>
  <si>
    <t>治理范围自幸福渠引水口处至孙聚寨乡滑楼村，长6.452km，土方22.11万立方米。</t>
  </si>
  <si>
    <t>脱贫户1862户9087人</t>
  </si>
  <si>
    <t>7、光伏电站排水项目</t>
  </si>
  <si>
    <t>睢县2021年白庙乡苏庄村委袁庄村村级光伏电站排水项目</t>
  </si>
  <si>
    <t>2021年9月至2021年11月</t>
  </si>
  <si>
    <t>新建DN600排水管道200米、沉淀池3.3米×3.3米3座，阴蓄水池4米×4米1座，空架排水管110米，提灌井房1座，提灌设备1套，整修排水沟渠500米等。</t>
  </si>
  <si>
    <t>脱贫户300户1065人</t>
  </si>
  <si>
    <t>项目实施完成后，产权归白庙乡苏庄村所有，解决村级光伏电站排水困难问题，村基础设施明显改善，加快农村经济发展。</t>
  </si>
  <si>
    <t>通过项目实施，解决光伏电站排水困难问题，农村基础设施明显改善，加快农村经济发展。</t>
  </si>
  <si>
    <t>睢县2021年周堂镇齐庄村委杨楼村村级光伏电站排水及村内排水管网项目</t>
  </si>
  <si>
    <t>新建DN600排水管道1040米（其中需切割修补水泥路面590米，含村内管网），沉淀池3.3米×3.3米2座，检查井18座、提灌设备（排水泵、应急泵）1套、光伏电站北坡护坡90米等。</t>
  </si>
  <si>
    <t>项目实施完成后，产权归周堂镇齐庄村所有，解决村级光伏电站排水困难问题，农村基础设施明显改善，加快农村经济发展。</t>
  </si>
  <si>
    <t>8、尤吉屯乡农田建设项目</t>
  </si>
  <si>
    <t>睢县2021年尤吉屯乡1.2万亩高标准农田建设项目</t>
  </si>
  <si>
    <t>尤吉屯乡</t>
  </si>
  <si>
    <t>睢县交通局、尤吉屯乡政府</t>
  </si>
  <si>
    <t>道路6532米，排水沟硬化4631米，路肩配套工程5781米。</t>
  </si>
  <si>
    <t>脱贫户1173户3786人</t>
  </si>
  <si>
    <t>项目实施完成后，产权归所在村集体所有，进一步完善农业产业配套设施，方便农业生产灌溉和生产运输，农业产业配套设施明显改善，为村产业发展提供环境支持，促进农村经济发展，进一步提升群众幸福感、获得感。</t>
  </si>
  <si>
    <t>九、项目管理费</t>
  </si>
  <si>
    <t>睢县2021年项目管理费项目</t>
  </si>
  <si>
    <t>项目管理费</t>
  </si>
  <si>
    <t>2021年1月至2021年12月</t>
  </si>
  <si>
    <t>攻坚办</t>
  </si>
  <si>
    <t>项目勘测设计、造价和监理等项目管理费用。</t>
  </si>
  <si>
    <t>脱贫户33304户99599人</t>
  </si>
  <si>
    <t>对资金项目进行勘测设计、造价和监理等，确保工程质量，发挥工程最大效益。</t>
  </si>
  <si>
    <t>通过项目实施，强化项目全过程管理，确保项目发挥最大效益。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</si>
</sst>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24"/>
      <name val="方正小标宋简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5" tint="0.39998000860214233"/>
      </left>
      <right style="thin">
        <color theme="5" tint="0.39998000860214233"/>
      </right>
      <top style="thin">
        <color theme="5" tint="0.39998000860214233"/>
      </top>
      <bottom style="thin">
        <color theme="5" tint="0.3999800086021423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10" fontId="48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57" fontId="3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vertical="center" wrapText="1"/>
    </xf>
    <xf numFmtId="57" fontId="52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left" vertical="center" wrapText="1"/>
      <protection locked="0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justify" vertical="center" wrapText="1"/>
      <protection locked="0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 applyProtection="1">
      <alignment horizontal="left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176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/>
    </xf>
    <xf numFmtId="176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52" fillId="0" borderId="9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451"/>
  <sheetViews>
    <sheetView tabSelected="1" zoomScaleSheetLayoutView="70" workbookViewId="0" topLeftCell="A1">
      <pane ySplit="3" topLeftCell="A4" activePane="bottomLeft" state="frozen"/>
      <selection pane="bottomLeft" activeCell="H8" sqref="H8"/>
    </sheetView>
  </sheetViews>
  <sheetFormatPr defaultColWidth="9.00390625" defaultRowHeight="14.25"/>
  <cols>
    <col min="1" max="1" width="4.75390625" style="14" customWidth="1"/>
    <col min="2" max="2" width="20.50390625" style="15" customWidth="1"/>
    <col min="3" max="3" width="6.125" style="14" customWidth="1"/>
    <col min="4" max="4" width="4.50390625" style="16" customWidth="1"/>
    <col min="5" max="5" width="7.625" style="14" customWidth="1"/>
    <col min="6" max="6" width="11.375" style="14" customWidth="1"/>
    <col min="7" max="7" width="11.25390625" style="14" customWidth="1"/>
    <col min="8" max="8" width="30.75390625" style="15" customWidth="1"/>
    <col min="9" max="9" width="10.375" style="17" customWidth="1"/>
    <col min="10" max="10" width="8.125" style="14" customWidth="1"/>
    <col min="11" max="11" width="8.875" style="14" customWidth="1"/>
    <col min="12" max="12" width="46.875" style="15" customWidth="1"/>
    <col min="13" max="13" width="4.50390625" style="14" customWidth="1"/>
    <col min="14" max="14" width="32.375" style="15" customWidth="1"/>
    <col min="15" max="15" width="5.375" style="16" customWidth="1"/>
    <col min="16" max="220" width="9.00390625" style="18" customWidth="1"/>
    <col min="221" max="16384" width="9.00390625" style="19" customWidth="1"/>
  </cols>
  <sheetData>
    <row r="1" spans="1:15" s="1" customFormat="1" ht="24" customHeight="1">
      <c r="A1" s="14"/>
      <c r="B1" s="15"/>
      <c r="C1" s="14"/>
      <c r="D1" s="16"/>
      <c r="E1" s="14"/>
      <c r="F1" s="14"/>
      <c r="G1" s="14"/>
      <c r="H1" s="15"/>
      <c r="I1" s="17"/>
      <c r="J1" s="14"/>
      <c r="K1" s="14"/>
      <c r="L1" s="15"/>
      <c r="M1" s="14"/>
      <c r="N1" s="15"/>
      <c r="O1" s="16"/>
    </row>
    <row r="2" spans="1:15" s="1" customFormat="1" ht="30" customHeight="1">
      <c r="A2" s="20" t="s">
        <v>0</v>
      </c>
      <c r="B2" s="21"/>
      <c r="C2" s="20"/>
      <c r="D2" s="20"/>
      <c r="E2" s="20"/>
      <c r="F2" s="20"/>
      <c r="G2" s="20"/>
      <c r="H2" s="21"/>
      <c r="I2" s="51"/>
      <c r="J2" s="20"/>
      <c r="K2" s="20"/>
      <c r="L2" s="20"/>
      <c r="M2" s="20"/>
      <c r="N2" s="20"/>
      <c r="O2" s="20"/>
    </row>
    <row r="3" spans="1:15" s="2" customFormat="1" ht="36" customHeight="1">
      <c r="A3" s="22" t="s">
        <v>1</v>
      </c>
      <c r="B3" s="23" t="s">
        <v>2</v>
      </c>
      <c r="C3" s="22" t="s">
        <v>3</v>
      </c>
      <c r="D3" s="22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52" t="s">
        <v>9</v>
      </c>
      <c r="J3" s="22" t="s">
        <v>10</v>
      </c>
      <c r="K3" s="23" t="s">
        <v>11</v>
      </c>
      <c r="L3" s="23" t="s">
        <v>12</v>
      </c>
      <c r="M3" s="22" t="s">
        <v>13</v>
      </c>
      <c r="N3" s="23" t="s">
        <v>14</v>
      </c>
      <c r="O3" s="23" t="s">
        <v>15</v>
      </c>
    </row>
    <row r="4" spans="1:15" s="3" customFormat="1" ht="24.75" customHeight="1">
      <c r="A4" s="24" t="s">
        <v>16</v>
      </c>
      <c r="B4" s="25"/>
      <c r="C4" s="26"/>
      <c r="D4" s="26"/>
      <c r="E4" s="26"/>
      <c r="F4" s="26"/>
      <c r="G4" s="26"/>
      <c r="H4" s="27"/>
      <c r="I4" s="53">
        <f>I5+I189+I191+I193+I198+I200+I202+I216+I450</f>
        <v>69951.85900000001</v>
      </c>
      <c r="K4" s="26"/>
      <c r="L4" s="29"/>
      <c r="M4" s="26"/>
      <c r="N4" s="29"/>
      <c r="O4" s="26"/>
    </row>
    <row r="5" spans="1:15" s="3" customFormat="1" ht="24.75" customHeight="1">
      <c r="A5" s="28" t="s">
        <v>17</v>
      </c>
      <c r="B5" s="25"/>
      <c r="C5" s="26"/>
      <c r="D5" s="26"/>
      <c r="E5" s="26"/>
      <c r="F5" s="26"/>
      <c r="G5" s="26"/>
      <c r="H5" s="29"/>
      <c r="I5" s="53">
        <f>I6+I68+I70</f>
        <v>40366.07000000001</v>
      </c>
      <c r="J5" s="26"/>
      <c r="K5" s="26"/>
      <c r="L5" s="29"/>
      <c r="M5" s="26"/>
      <c r="N5" s="29"/>
      <c r="O5" s="26"/>
    </row>
    <row r="6" spans="1:15" s="3" customFormat="1" ht="24.75" customHeight="1">
      <c r="A6" s="30" t="s">
        <v>18</v>
      </c>
      <c r="B6" s="31"/>
      <c r="C6" s="26"/>
      <c r="D6" s="26"/>
      <c r="E6" s="26"/>
      <c r="F6" s="26"/>
      <c r="G6" s="26"/>
      <c r="H6" s="29"/>
      <c r="I6" s="54">
        <v>29135.92</v>
      </c>
      <c r="J6" s="26"/>
      <c r="K6" s="26"/>
      <c r="L6" s="29"/>
      <c r="M6" s="26"/>
      <c r="N6" s="29"/>
      <c r="O6" s="26"/>
    </row>
    <row r="7" spans="1:216" s="4" customFormat="1" ht="180" customHeight="1">
      <c r="A7" s="32" t="s">
        <v>19</v>
      </c>
      <c r="B7" s="33" t="s">
        <v>20</v>
      </c>
      <c r="C7" s="32" t="s">
        <v>21</v>
      </c>
      <c r="D7" s="34" t="s">
        <v>22</v>
      </c>
      <c r="E7" s="32" t="s">
        <v>23</v>
      </c>
      <c r="F7" s="35" t="s">
        <v>24</v>
      </c>
      <c r="G7" s="32" t="s">
        <v>25</v>
      </c>
      <c r="H7" s="33" t="s">
        <v>26</v>
      </c>
      <c r="I7" s="55">
        <v>598</v>
      </c>
      <c r="J7" s="32" t="s">
        <v>27</v>
      </c>
      <c r="K7" s="32" t="s">
        <v>28</v>
      </c>
      <c r="L7" s="56" t="s">
        <v>29</v>
      </c>
      <c r="M7" s="57" t="s">
        <v>30</v>
      </c>
      <c r="N7" s="56" t="s">
        <v>31</v>
      </c>
      <c r="O7" s="34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</row>
    <row r="8" spans="1:216" s="4" customFormat="1" ht="235.5" customHeight="1">
      <c r="A8" s="32" t="s">
        <v>19</v>
      </c>
      <c r="B8" s="33" t="s">
        <v>32</v>
      </c>
      <c r="C8" s="32" t="s">
        <v>21</v>
      </c>
      <c r="D8" s="34" t="s">
        <v>22</v>
      </c>
      <c r="E8" s="32" t="s">
        <v>33</v>
      </c>
      <c r="F8" s="35" t="s">
        <v>24</v>
      </c>
      <c r="G8" s="32" t="s">
        <v>34</v>
      </c>
      <c r="H8" s="33" t="s">
        <v>35</v>
      </c>
      <c r="I8" s="55">
        <v>1000</v>
      </c>
      <c r="J8" s="32" t="s">
        <v>27</v>
      </c>
      <c r="K8" s="32" t="s">
        <v>36</v>
      </c>
      <c r="L8" s="56" t="s">
        <v>37</v>
      </c>
      <c r="M8" s="57" t="s">
        <v>30</v>
      </c>
      <c r="N8" s="58" t="s">
        <v>38</v>
      </c>
      <c r="O8" s="34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</row>
    <row r="9" spans="1:216" s="4" customFormat="1" ht="198" customHeight="1">
      <c r="A9" s="32" t="s">
        <v>19</v>
      </c>
      <c r="B9" s="33" t="s">
        <v>39</v>
      </c>
      <c r="C9" s="32" t="s">
        <v>21</v>
      </c>
      <c r="D9" s="34" t="s">
        <v>22</v>
      </c>
      <c r="E9" s="32" t="s">
        <v>40</v>
      </c>
      <c r="F9" s="35" t="s">
        <v>24</v>
      </c>
      <c r="G9" s="32" t="s">
        <v>41</v>
      </c>
      <c r="H9" s="33" t="s">
        <v>42</v>
      </c>
      <c r="I9" s="55">
        <v>880</v>
      </c>
      <c r="J9" s="32" t="s">
        <v>27</v>
      </c>
      <c r="K9" s="32" t="s">
        <v>43</v>
      </c>
      <c r="L9" s="56" t="s">
        <v>44</v>
      </c>
      <c r="M9" s="57" t="s">
        <v>30</v>
      </c>
      <c r="N9" s="56" t="s">
        <v>45</v>
      </c>
      <c r="O9" s="34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</row>
    <row r="10" spans="1:216" s="4" customFormat="1" ht="192.75" customHeight="1">
      <c r="A10" s="32" t="s">
        <v>19</v>
      </c>
      <c r="B10" s="33" t="s">
        <v>46</v>
      </c>
      <c r="C10" s="32" t="s">
        <v>21</v>
      </c>
      <c r="D10" s="34" t="s">
        <v>22</v>
      </c>
      <c r="E10" s="32" t="s">
        <v>47</v>
      </c>
      <c r="F10" s="35" t="s">
        <v>24</v>
      </c>
      <c r="G10" s="32" t="s">
        <v>48</v>
      </c>
      <c r="H10" s="33" t="s">
        <v>49</v>
      </c>
      <c r="I10" s="55">
        <v>690</v>
      </c>
      <c r="J10" s="32" t="s">
        <v>27</v>
      </c>
      <c r="K10" s="32" t="s">
        <v>50</v>
      </c>
      <c r="L10" s="56" t="s">
        <v>51</v>
      </c>
      <c r="M10" s="57" t="s">
        <v>30</v>
      </c>
      <c r="N10" s="58" t="s">
        <v>52</v>
      </c>
      <c r="O10" s="34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</row>
    <row r="11" spans="1:216" s="4" customFormat="1" ht="183" customHeight="1">
      <c r="A11" s="32" t="s">
        <v>19</v>
      </c>
      <c r="B11" s="33" t="s">
        <v>53</v>
      </c>
      <c r="C11" s="32" t="s">
        <v>21</v>
      </c>
      <c r="D11" s="34" t="s">
        <v>22</v>
      </c>
      <c r="E11" s="32" t="s">
        <v>54</v>
      </c>
      <c r="F11" s="35" t="s">
        <v>24</v>
      </c>
      <c r="G11" s="32" t="s">
        <v>55</v>
      </c>
      <c r="H11" s="33" t="s">
        <v>56</v>
      </c>
      <c r="I11" s="55">
        <v>630</v>
      </c>
      <c r="J11" s="32" t="s">
        <v>27</v>
      </c>
      <c r="K11" s="32" t="s">
        <v>57</v>
      </c>
      <c r="L11" s="56" t="s">
        <v>58</v>
      </c>
      <c r="M11" s="57" t="s">
        <v>30</v>
      </c>
      <c r="N11" s="58" t="s">
        <v>59</v>
      </c>
      <c r="O11" s="34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</row>
    <row r="12" spans="1:216" s="4" customFormat="1" ht="198.75" customHeight="1">
      <c r="A12" s="32" t="s">
        <v>19</v>
      </c>
      <c r="B12" s="33" t="s">
        <v>60</v>
      </c>
      <c r="C12" s="32" t="s">
        <v>21</v>
      </c>
      <c r="D12" s="34" t="s">
        <v>22</v>
      </c>
      <c r="E12" s="32" t="s">
        <v>61</v>
      </c>
      <c r="F12" s="35" t="s">
        <v>24</v>
      </c>
      <c r="G12" s="32" t="s">
        <v>62</v>
      </c>
      <c r="H12" s="33" t="s">
        <v>63</v>
      </c>
      <c r="I12" s="55">
        <v>1000</v>
      </c>
      <c r="J12" s="32" t="s">
        <v>27</v>
      </c>
      <c r="K12" s="32" t="s">
        <v>64</v>
      </c>
      <c r="L12" s="56" t="s">
        <v>65</v>
      </c>
      <c r="M12" s="57" t="s">
        <v>30</v>
      </c>
      <c r="N12" s="58" t="s">
        <v>66</v>
      </c>
      <c r="O12" s="34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</row>
    <row r="13" spans="1:216" s="4" customFormat="1" ht="177" customHeight="1">
      <c r="A13" s="32" t="s">
        <v>19</v>
      </c>
      <c r="B13" s="33" t="s">
        <v>67</v>
      </c>
      <c r="C13" s="32" t="s">
        <v>21</v>
      </c>
      <c r="D13" s="34" t="s">
        <v>22</v>
      </c>
      <c r="E13" s="32" t="s">
        <v>68</v>
      </c>
      <c r="F13" s="35" t="s">
        <v>24</v>
      </c>
      <c r="G13" s="32" t="s">
        <v>69</v>
      </c>
      <c r="H13" s="33" t="s">
        <v>63</v>
      </c>
      <c r="I13" s="55">
        <v>1000</v>
      </c>
      <c r="J13" s="32" t="s">
        <v>27</v>
      </c>
      <c r="K13" s="32" t="s">
        <v>70</v>
      </c>
      <c r="L13" s="45" t="s">
        <v>71</v>
      </c>
      <c r="M13" s="57" t="s">
        <v>30</v>
      </c>
      <c r="N13" s="58" t="s">
        <v>72</v>
      </c>
      <c r="O13" s="3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</row>
    <row r="14" spans="1:216" s="4" customFormat="1" ht="166.5" customHeight="1">
      <c r="A14" s="32" t="s">
        <v>19</v>
      </c>
      <c r="B14" s="33" t="s">
        <v>73</v>
      </c>
      <c r="C14" s="32" t="s">
        <v>21</v>
      </c>
      <c r="D14" s="34" t="s">
        <v>22</v>
      </c>
      <c r="E14" s="32" t="s">
        <v>74</v>
      </c>
      <c r="F14" s="35" t="s">
        <v>24</v>
      </c>
      <c r="G14" s="32" t="s">
        <v>75</v>
      </c>
      <c r="H14" s="33" t="s">
        <v>76</v>
      </c>
      <c r="I14" s="55">
        <v>1000</v>
      </c>
      <c r="J14" s="32" t="s">
        <v>27</v>
      </c>
      <c r="K14" s="32" t="s">
        <v>77</v>
      </c>
      <c r="L14" s="45" t="s">
        <v>78</v>
      </c>
      <c r="M14" s="57" t="s">
        <v>30</v>
      </c>
      <c r="N14" s="58" t="s">
        <v>79</v>
      </c>
      <c r="O14" s="3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</row>
    <row r="15" spans="1:216" s="4" customFormat="1" ht="174.75" customHeight="1">
      <c r="A15" s="32" t="s">
        <v>19</v>
      </c>
      <c r="B15" s="33" t="s">
        <v>80</v>
      </c>
      <c r="C15" s="32" t="s">
        <v>21</v>
      </c>
      <c r="D15" s="34" t="s">
        <v>22</v>
      </c>
      <c r="E15" s="32" t="s">
        <v>33</v>
      </c>
      <c r="F15" s="35" t="s">
        <v>24</v>
      </c>
      <c r="G15" s="32" t="s">
        <v>34</v>
      </c>
      <c r="H15" s="33" t="s">
        <v>81</v>
      </c>
      <c r="I15" s="55">
        <v>1000</v>
      </c>
      <c r="J15" s="32" t="s">
        <v>27</v>
      </c>
      <c r="K15" s="32" t="s">
        <v>82</v>
      </c>
      <c r="L15" s="45" t="s">
        <v>83</v>
      </c>
      <c r="M15" s="57" t="s">
        <v>30</v>
      </c>
      <c r="N15" s="58" t="s">
        <v>84</v>
      </c>
      <c r="O15" s="34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</row>
    <row r="16" spans="1:216" s="4" customFormat="1" ht="154.5" customHeight="1">
      <c r="A16" s="32" t="s">
        <v>19</v>
      </c>
      <c r="B16" s="33" t="s">
        <v>85</v>
      </c>
      <c r="C16" s="32" t="s">
        <v>21</v>
      </c>
      <c r="D16" s="34" t="s">
        <v>22</v>
      </c>
      <c r="E16" s="32" t="s">
        <v>86</v>
      </c>
      <c r="F16" s="35" t="s">
        <v>24</v>
      </c>
      <c r="G16" s="32" t="s">
        <v>69</v>
      </c>
      <c r="H16" s="33" t="s">
        <v>87</v>
      </c>
      <c r="I16" s="55">
        <v>1000</v>
      </c>
      <c r="J16" s="32" t="s">
        <v>27</v>
      </c>
      <c r="K16" s="32" t="s">
        <v>70</v>
      </c>
      <c r="L16" s="45" t="s">
        <v>88</v>
      </c>
      <c r="M16" s="57" t="s">
        <v>30</v>
      </c>
      <c r="N16" s="58" t="s">
        <v>72</v>
      </c>
      <c r="O16" s="34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</row>
    <row r="17" spans="1:216" s="4" customFormat="1" ht="130.5" customHeight="1">
      <c r="A17" s="32" t="s">
        <v>19</v>
      </c>
      <c r="B17" s="33" t="s">
        <v>89</v>
      </c>
      <c r="C17" s="32" t="s">
        <v>21</v>
      </c>
      <c r="D17" s="34" t="s">
        <v>22</v>
      </c>
      <c r="E17" s="32" t="s">
        <v>90</v>
      </c>
      <c r="F17" s="35" t="s">
        <v>24</v>
      </c>
      <c r="G17" s="32" t="s">
        <v>48</v>
      </c>
      <c r="H17" s="33" t="s">
        <v>91</v>
      </c>
      <c r="I17" s="55">
        <v>810</v>
      </c>
      <c r="J17" s="32" t="s">
        <v>27</v>
      </c>
      <c r="K17" s="32" t="s">
        <v>92</v>
      </c>
      <c r="L17" s="45" t="s">
        <v>93</v>
      </c>
      <c r="M17" s="57" t="s">
        <v>30</v>
      </c>
      <c r="N17" s="58" t="s">
        <v>94</v>
      </c>
      <c r="O17" s="34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</row>
    <row r="18" spans="1:216" s="4" customFormat="1" ht="130.5" customHeight="1">
      <c r="A18" s="36" t="s">
        <v>19</v>
      </c>
      <c r="B18" s="37" t="s">
        <v>95</v>
      </c>
      <c r="C18" s="32" t="s">
        <v>21</v>
      </c>
      <c r="D18" s="38" t="s">
        <v>22</v>
      </c>
      <c r="E18" s="36" t="s">
        <v>96</v>
      </c>
      <c r="F18" s="39" t="s">
        <v>97</v>
      </c>
      <c r="G18" s="36" t="s">
        <v>98</v>
      </c>
      <c r="H18" s="37" t="s">
        <v>99</v>
      </c>
      <c r="I18" s="60">
        <v>200</v>
      </c>
      <c r="J18" s="36" t="s">
        <v>27</v>
      </c>
      <c r="K18" s="36" t="s">
        <v>100</v>
      </c>
      <c r="L18" s="45" t="s">
        <v>101</v>
      </c>
      <c r="M18" s="61" t="s">
        <v>30</v>
      </c>
      <c r="N18" s="62" t="s">
        <v>102</v>
      </c>
      <c r="O18" s="38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</row>
    <row r="19" spans="1:225" s="5" customFormat="1" ht="141" customHeight="1">
      <c r="A19" s="40" t="s">
        <v>19</v>
      </c>
      <c r="B19" s="41" t="s">
        <v>103</v>
      </c>
      <c r="C19" s="32" t="s">
        <v>21</v>
      </c>
      <c r="D19" s="40" t="s">
        <v>104</v>
      </c>
      <c r="E19" s="42" t="s">
        <v>61</v>
      </c>
      <c r="F19" s="39" t="s">
        <v>105</v>
      </c>
      <c r="G19" s="39" t="s">
        <v>62</v>
      </c>
      <c r="H19" s="43" t="s">
        <v>106</v>
      </c>
      <c r="I19" s="63">
        <v>302</v>
      </c>
      <c r="J19" s="63" t="s">
        <v>27</v>
      </c>
      <c r="K19" s="63" t="s">
        <v>107</v>
      </c>
      <c r="L19" s="41" t="s">
        <v>108</v>
      </c>
      <c r="M19" s="40" t="s">
        <v>30</v>
      </c>
      <c r="N19" s="41" t="s">
        <v>109</v>
      </c>
      <c r="O19" s="64"/>
      <c r="HN19" s="77"/>
      <c r="HO19" s="77"/>
      <c r="HP19" s="77"/>
      <c r="HQ19" s="77"/>
    </row>
    <row r="20" spans="1:225" s="5" customFormat="1" ht="108" customHeight="1">
      <c r="A20" s="40" t="s">
        <v>19</v>
      </c>
      <c r="B20" s="41" t="s">
        <v>110</v>
      </c>
      <c r="C20" s="32" t="s">
        <v>21</v>
      </c>
      <c r="D20" s="40" t="s">
        <v>22</v>
      </c>
      <c r="E20" s="42" t="s">
        <v>96</v>
      </c>
      <c r="F20" s="39" t="s">
        <v>105</v>
      </c>
      <c r="G20" s="39" t="s">
        <v>98</v>
      </c>
      <c r="H20" s="43" t="s">
        <v>111</v>
      </c>
      <c r="I20" s="63">
        <v>128.4</v>
      </c>
      <c r="J20" s="63" t="s">
        <v>27</v>
      </c>
      <c r="K20" s="63" t="s">
        <v>112</v>
      </c>
      <c r="L20" s="41" t="s">
        <v>113</v>
      </c>
      <c r="M20" s="40" t="s">
        <v>30</v>
      </c>
      <c r="N20" s="41" t="s">
        <v>114</v>
      </c>
      <c r="O20" s="64"/>
      <c r="HN20" s="77"/>
      <c r="HO20" s="77"/>
      <c r="HP20" s="77"/>
      <c r="HQ20" s="77"/>
    </row>
    <row r="21" spans="1:229" s="6" customFormat="1" ht="124.5" customHeight="1">
      <c r="A21" s="36" t="s">
        <v>19</v>
      </c>
      <c r="B21" s="37" t="s">
        <v>115</v>
      </c>
      <c r="C21" s="32" t="s">
        <v>21</v>
      </c>
      <c r="D21" s="34" t="s">
        <v>22</v>
      </c>
      <c r="E21" s="36" t="s">
        <v>116</v>
      </c>
      <c r="F21" s="44" t="s">
        <v>24</v>
      </c>
      <c r="G21" s="36" t="s">
        <v>117</v>
      </c>
      <c r="H21" s="37" t="s">
        <v>118</v>
      </c>
      <c r="I21" s="60">
        <v>200</v>
      </c>
      <c r="J21" s="36" t="s">
        <v>27</v>
      </c>
      <c r="K21" s="36" t="s">
        <v>119</v>
      </c>
      <c r="L21" s="65" t="s">
        <v>120</v>
      </c>
      <c r="M21" s="44" t="s">
        <v>30</v>
      </c>
      <c r="N21" s="65" t="s">
        <v>121</v>
      </c>
      <c r="O21" s="38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79"/>
      <c r="HR21" s="79"/>
      <c r="HS21" s="79"/>
      <c r="HT21" s="79"/>
      <c r="HU21" s="79"/>
    </row>
    <row r="22" spans="1:225" s="7" customFormat="1" ht="106.5" customHeight="1">
      <c r="A22" s="40" t="s">
        <v>19</v>
      </c>
      <c r="B22" s="45" t="s">
        <v>122</v>
      </c>
      <c r="C22" s="32" t="s">
        <v>21</v>
      </c>
      <c r="D22" s="46" t="s">
        <v>22</v>
      </c>
      <c r="E22" s="42" t="s">
        <v>61</v>
      </c>
      <c r="F22" s="35" t="s">
        <v>123</v>
      </c>
      <c r="G22" s="35" t="s">
        <v>62</v>
      </c>
      <c r="H22" s="45" t="s">
        <v>124</v>
      </c>
      <c r="I22" s="67">
        <v>264</v>
      </c>
      <c r="J22" s="63" t="s">
        <v>27</v>
      </c>
      <c r="K22" s="68" t="s">
        <v>125</v>
      </c>
      <c r="L22" s="45" t="s">
        <v>126</v>
      </c>
      <c r="M22" s="40" t="s">
        <v>30</v>
      </c>
      <c r="N22" s="45" t="s">
        <v>127</v>
      </c>
      <c r="O22" s="46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78"/>
      <c r="HO22" s="78"/>
      <c r="HP22" s="78"/>
      <c r="HQ22" s="78"/>
    </row>
    <row r="23" spans="1:216" s="4" customFormat="1" ht="109.5" customHeight="1">
      <c r="A23" s="32" t="s">
        <v>19</v>
      </c>
      <c r="B23" s="33" t="s">
        <v>128</v>
      </c>
      <c r="C23" s="32" t="s">
        <v>21</v>
      </c>
      <c r="D23" s="34" t="s">
        <v>22</v>
      </c>
      <c r="E23" s="32" t="s">
        <v>129</v>
      </c>
      <c r="F23" s="35" t="s">
        <v>130</v>
      </c>
      <c r="G23" s="32" t="s">
        <v>131</v>
      </c>
      <c r="H23" s="33" t="s">
        <v>132</v>
      </c>
      <c r="I23" s="55">
        <v>20</v>
      </c>
      <c r="J23" s="32" t="s">
        <v>27</v>
      </c>
      <c r="K23" s="32" t="s">
        <v>133</v>
      </c>
      <c r="L23" s="70" t="s">
        <v>134</v>
      </c>
      <c r="M23" s="57" t="s">
        <v>30</v>
      </c>
      <c r="N23" s="58" t="s">
        <v>135</v>
      </c>
      <c r="O23" s="34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</row>
    <row r="24" spans="1:216" s="4" customFormat="1" ht="115.5" customHeight="1">
      <c r="A24" s="32" t="s">
        <v>19</v>
      </c>
      <c r="B24" s="33" t="s">
        <v>136</v>
      </c>
      <c r="C24" s="32" t="s">
        <v>21</v>
      </c>
      <c r="D24" s="34" t="s">
        <v>22</v>
      </c>
      <c r="E24" s="32" t="s">
        <v>86</v>
      </c>
      <c r="F24" s="35" t="s">
        <v>130</v>
      </c>
      <c r="G24" s="32" t="s">
        <v>69</v>
      </c>
      <c r="H24" s="33" t="s">
        <v>137</v>
      </c>
      <c r="I24" s="55">
        <v>20</v>
      </c>
      <c r="J24" s="32" t="s">
        <v>27</v>
      </c>
      <c r="K24" s="32" t="s">
        <v>138</v>
      </c>
      <c r="L24" s="70" t="s">
        <v>139</v>
      </c>
      <c r="M24" s="57" t="s">
        <v>30</v>
      </c>
      <c r="N24" s="58" t="s">
        <v>135</v>
      </c>
      <c r="O24" s="34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</row>
    <row r="25" spans="1:213" s="4" customFormat="1" ht="120.75" customHeight="1">
      <c r="A25" s="32" t="s">
        <v>19</v>
      </c>
      <c r="B25" s="33" t="s">
        <v>140</v>
      </c>
      <c r="C25" s="32" t="s">
        <v>21</v>
      </c>
      <c r="D25" s="34" t="s">
        <v>22</v>
      </c>
      <c r="E25" s="32" t="s">
        <v>141</v>
      </c>
      <c r="F25" s="44" t="s">
        <v>24</v>
      </c>
      <c r="G25" s="32" t="s">
        <v>34</v>
      </c>
      <c r="H25" s="33" t="s">
        <v>142</v>
      </c>
      <c r="I25" s="55">
        <v>490</v>
      </c>
      <c r="J25" s="32" t="s">
        <v>27</v>
      </c>
      <c r="K25" s="32" t="s">
        <v>143</v>
      </c>
      <c r="L25" s="71" t="s">
        <v>144</v>
      </c>
      <c r="M25" s="44" t="s">
        <v>30</v>
      </c>
      <c r="N25" s="71" t="s">
        <v>145</v>
      </c>
      <c r="O25" s="34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</row>
    <row r="26" spans="1:213" s="4" customFormat="1" ht="129" customHeight="1">
      <c r="A26" s="32" t="s">
        <v>19</v>
      </c>
      <c r="B26" s="33" t="s">
        <v>146</v>
      </c>
      <c r="C26" s="32" t="s">
        <v>21</v>
      </c>
      <c r="D26" s="34" t="s">
        <v>22</v>
      </c>
      <c r="E26" s="32" t="s">
        <v>147</v>
      </c>
      <c r="F26" s="44" t="s">
        <v>24</v>
      </c>
      <c r="G26" s="32" t="s">
        <v>148</v>
      </c>
      <c r="H26" s="33" t="s">
        <v>149</v>
      </c>
      <c r="I26" s="55">
        <v>256</v>
      </c>
      <c r="J26" s="32" t="s">
        <v>27</v>
      </c>
      <c r="K26" s="32" t="s">
        <v>150</v>
      </c>
      <c r="L26" s="71" t="s">
        <v>151</v>
      </c>
      <c r="M26" s="44" t="s">
        <v>30</v>
      </c>
      <c r="N26" s="71" t="s">
        <v>152</v>
      </c>
      <c r="O26" s="34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</row>
    <row r="27" spans="1:229" s="4" customFormat="1" ht="129" customHeight="1">
      <c r="A27" s="47" t="s">
        <v>19</v>
      </c>
      <c r="B27" s="48" t="s">
        <v>153</v>
      </c>
      <c r="C27" s="32" t="s">
        <v>21</v>
      </c>
      <c r="D27" s="34" t="s">
        <v>22</v>
      </c>
      <c r="E27" s="47" t="s">
        <v>47</v>
      </c>
      <c r="F27" s="44" t="s">
        <v>24</v>
      </c>
      <c r="G27" s="47" t="s">
        <v>48</v>
      </c>
      <c r="H27" s="48" t="s">
        <v>154</v>
      </c>
      <c r="I27" s="72">
        <v>240</v>
      </c>
      <c r="J27" s="47" t="s">
        <v>27</v>
      </c>
      <c r="K27" s="47" t="s">
        <v>155</v>
      </c>
      <c r="L27" s="71" t="s">
        <v>156</v>
      </c>
      <c r="M27" s="44" t="s">
        <v>30</v>
      </c>
      <c r="N27" s="71" t="s">
        <v>157</v>
      </c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80"/>
      <c r="HR27" s="80"/>
      <c r="HS27" s="80"/>
      <c r="HT27" s="80"/>
      <c r="HU27" s="80"/>
    </row>
    <row r="28" spans="1:224" s="8" customFormat="1" ht="129" customHeight="1">
      <c r="A28" s="44" t="s">
        <v>19</v>
      </c>
      <c r="B28" s="49" t="s">
        <v>158</v>
      </c>
      <c r="C28" s="32" t="s">
        <v>21</v>
      </c>
      <c r="D28" s="34" t="s">
        <v>22</v>
      </c>
      <c r="E28" s="44" t="s">
        <v>159</v>
      </c>
      <c r="F28" s="44" t="s">
        <v>24</v>
      </c>
      <c r="G28" s="44" t="s">
        <v>25</v>
      </c>
      <c r="H28" s="49" t="s">
        <v>160</v>
      </c>
      <c r="I28" s="73">
        <v>486</v>
      </c>
      <c r="J28" s="44" t="s">
        <v>27</v>
      </c>
      <c r="K28" s="44" t="s">
        <v>161</v>
      </c>
      <c r="L28" s="71" t="s">
        <v>162</v>
      </c>
      <c r="M28" s="44" t="s">
        <v>30</v>
      </c>
      <c r="N28" s="71" t="s">
        <v>163</v>
      </c>
      <c r="O28" s="4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</row>
    <row r="29" spans="1:229" s="4" customFormat="1" ht="121.5" customHeight="1">
      <c r="A29" s="32" t="s">
        <v>19</v>
      </c>
      <c r="B29" s="33" t="s">
        <v>164</v>
      </c>
      <c r="C29" s="32" t="s">
        <v>21</v>
      </c>
      <c r="D29" s="34" t="s">
        <v>22</v>
      </c>
      <c r="E29" s="32" t="s">
        <v>165</v>
      </c>
      <c r="F29" s="44" t="s">
        <v>24</v>
      </c>
      <c r="G29" s="32" t="s">
        <v>166</v>
      </c>
      <c r="H29" s="33" t="s">
        <v>167</v>
      </c>
      <c r="I29" s="55">
        <v>415</v>
      </c>
      <c r="J29" s="32" t="s">
        <v>27</v>
      </c>
      <c r="K29" s="32" t="s">
        <v>168</v>
      </c>
      <c r="L29" s="71" t="s">
        <v>169</v>
      </c>
      <c r="M29" s="44" t="s">
        <v>30</v>
      </c>
      <c r="N29" s="71" t="s">
        <v>170</v>
      </c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80"/>
      <c r="HR29" s="80"/>
      <c r="HS29" s="80"/>
      <c r="HT29" s="80"/>
      <c r="HU29" s="80"/>
    </row>
    <row r="30" spans="1:224" s="4" customFormat="1" ht="123.75" customHeight="1">
      <c r="A30" s="32" t="s">
        <v>19</v>
      </c>
      <c r="B30" s="33" t="s">
        <v>171</v>
      </c>
      <c r="C30" s="32" t="s">
        <v>21</v>
      </c>
      <c r="D30" s="34" t="s">
        <v>22</v>
      </c>
      <c r="E30" s="32" t="s">
        <v>172</v>
      </c>
      <c r="F30" s="44" t="s">
        <v>24</v>
      </c>
      <c r="G30" s="32" t="s">
        <v>166</v>
      </c>
      <c r="H30" s="33" t="s">
        <v>173</v>
      </c>
      <c r="I30" s="55">
        <v>415</v>
      </c>
      <c r="J30" s="32" t="s">
        <v>27</v>
      </c>
      <c r="K30" s="32" t="s">
        <v>174</v>
      </c>
      <c r="L30" s="71" t="s">
        <v>175</v>
      </c>
      <c r="M30" s="44" t="s">
        <v>30</v>
      </c>
      <c r="N30" s="71" t="s">
        <v>170</v>
      </c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</row>
    <row r="31" spans="1:224" s="4" customFormat="1" ht="126" customHeight="1">
      <c r="A31" s="32" t="s">
        <v>19</v>
      </c>
      <c r="B31" s="33" t="s">
        <v>176</v>
      </c>
      <c r="C31" s="32" t="s">
        <v>21</v>
      </c>
      <c r="D31" s="34" t="s">
        <v>22</v>
      </c>
      <c r="E31" s="32" t="s">
        <v>177</v>
      </c>
      <c r="F31" s="44" t="s">
        <v>24</v>
      </c>
      <c r="G31" s="32" t="s">
        <v>166</v>
      </c>
      <c r="H31" s="33" t="s">
        <v>178</v>
      </c>
      <c r="I31" s="55">
        <v>270</v>
      </c>
      <c r="J31" s="32" t="s">
        <v>27</v>
      </c>
      <c r="K31" s="32" t="s">
        <v>179</v>
      </c>
      <c r="L31" s="71" t="s">
        <v>180</v>
      </c>
      <c r="M31" s="44" t="s">
        <v>30</v>
      </c>
      <c r="N31" s="71" t="s">
        <v>181</v>
      </c>
      <c r="O31" s="3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</row>
    <row r="32" spans="1:229" s="9" customFormat="1" ht="123" customHeight="1">
      <c r="A32" s="36" t="s">
        <v>19</v>
      </c>
      <c r="B32" s="37" t="s">
        <v>182</v>
      </c>
      <c r="C32" s="32" t="s">
        <v>21</v>
      </c>
      <c r="D32" s="34" t="s">
        <v>22</v>
      </c>
      <c r="E32" s="50" t="s">
        <v>183</v>
      </c>
      <c r="F32" s="44" t="s">
        <v>24</v>
      </c>
      <c r="G32" s="36" t="s">
        <v>184</v>
      </c>
      <c r="H32" s="37" t="s">
        <v>185</v>
      </c>
      <c r="I32" s="60">
        <v>1000</v>
      </c>
      <c r="J32" s="36" t="s">
        <v>27</v>
      </c>
      <c r="K32" s="50" t="s">
        <v>186</v>
      </c>
      <c r="L32" s="71" t="s">
        <v>187</v>
      </c>
      <c r="M32" s="44" t="s">
        <v>30</v>
      </c>
      <c r="N32" s="71" t="s">
        <v>188</v>
      </c>
      <c r="O32" s="38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</row>
    <row r="33" spans="1:224" s="10" customFormat="1" ht="129" customHeight="1">
      <c r="A33" s="44" t="s">
        <v>19</v>
      </c>
      <c r="B33" s="49" t="s">
        <v>189</v>
      </c>
      <c r="C33" s="32" t="s">
        <v>21</v>
      </c>
      <c r="D33" s="34" t="s">
        <v>22</v>
      </c>
      <c r="E33" s="44" t="s">
        <v>190</v>
      </c>
      <c r="F33" s="44" t="s">
        <v>24</v>
      </c>
      <c r="G33" s="44" t="s">
        <v>191</v>
      </c>
      <c r="H33" s="49" t="s">
        <v>192</v>
      </c>
      <c r="I33" s="73">
        <v>724.7</v>
      </c>
      <c r="J33" s="44" t="s">
        <v>27</v>
      </c>
      <c r="K33" s="44" t="s">
        <v>193</v>
      </c>
      <c r="L33" s="71" t="s">
        <v>194</v>
      </c>
      <c r="M33" s="44" t="s">
        <v>30</v>
      </c>
      <c r="N33" s="71" t="s">
        <v>195</v>
      </c>
      <c r="O33" s="71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</row>
    <row r="34" spans="1:229" s="10" customFormat="1" ht="129" customHeight="1">
      <c r="A34" s="44" t="s">
        <v>19</v>
      </c>
      <c r="B34" s="49" t="s">
        <v>196</v>
      </c>
      <c r="C34" s="32" t="s">
        <v>21</v>
      </c>
      <c r="D34" s="34" t="s">
        <v>22</v>
      </c>
      <c r="E34" s="44" t="s">
        <v>197</v>
      </c>
      <c r="F34" s="44" t="s">
        <v>24</v>
      </c>
      <c r="G34" s="44" t="s">
        <v>191</v>
      </c>
      <c r="H34" s="49" t="s">
        <v>198</v>
      </c>
      <c r="I34" s="73">
        <v>724.64</v>
      </c>
      <c r="J34" s="44" t="s">
        <v>27</v>
      </c>
      <c r="K34" s="44" t="s">
        <v>199</v>
      </c>
      <c r="L34" s="71" t="s">
        <v>200</v>
      </c>
      <c r="M34" s="44" t="s">
        <v>30</v>
      </c>
      <c r="N34" s="71" t="s">
        <v>195</v>
      </c>
      <c r="O34" s="71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9"/>
      <c r="HR34" s="79"/>
      <c r="HS34" s="79"/>
      <c r="HT34" s="79"/>
      <c r="HU34" s="79"/>
    </row>
    <row r="35" spans="1:224" s="6" customFormat="1" ht="124.5" customHeight="1">
      <c r="A35" s="36" t="s">
        <v>19</v>
      </c>
      <c r="B35" s="37" t="s">
        <v>201</v>
      </c>
      <c r="C35" s="32" t="s">
        <v>21</v>
      </c>
      <c r="D35" s="34" t="s">
        <v>22</v>
      </c>
      <c r="E35" s="36" t="s">
        <v>202</v>
      </c>
      <c r="F35" s="44" t="s">
        <v>24</v>
      </c>
      <c r="G35" s="36" t="s">
        <v>117</v>
      </c>
      <c r="H35" s="37" t="s">
        <v>203</v>
      </c>
      <c r="I35" s="60">
        <v>260</v>
      </c>
      <c r="J35" s="36" t="s">
        <v>27</v>
      </c>
      <c r="K35" s="36" t="s">
        <v>204</v>
      </c>
      <c r="L35" s="71" t="s">
        <v>205</v>
      </c>
      <c r="M35" s="44" t="s">
        <v>30</v>
      </c>
      <c r="N35" s="71" t="s">
        <v>206</v>
      </c>
      <c r="O35" s="38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</row>
    <row r="36" spans="1:224" s="4" customFormat="1" ht="124.5" customHeight="1">
      <c r="A36" s="36" t="s">
        <v>19</v>
      </c>
      <c r="B36" s="37" t="s">
        <v>207</v>
      </c>
      <c r="C36" s="32" t="s">
        <v>21</v>
      </c>
      <c r="D36" s="34" t="s">
        <v>22</v>
      </c>
      <c r="E36" s="36" t="s">
        <v>208</v>
      </c>
      <c r="F36" s="44" t="s">
        <v>24</v>
      </c>
      <c r="G36" s="36" t="s">
        <v>62</v>
      </c>
      <c r="H36" s="37" t="s">
        <v>209</v>
      </c>
      <c r="I36" s="60">
        <v>356.9</v>
      </c>
      <c r="J36" s="36" t="s">
        <v>27</v>
      </c>
      <c r="K36" s="36" t="s">
        <v>210</v>
      </c>
      <c r="L36" s="71" t="s">
        <v>211</v>
      </c>
      <c r="M36" s="44" t="s">
        <v>30</v>
      </c>
      <c r="N36" s="71" t="s">
        <v>212</v>
      </c>
      <c r="O36" s="3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</row>
    <row r="37" spans="1:224" s="4" customFormat="1" ht="124.5" customHeight="1">
      <c r="A37" s="36" t="s">
        <v>19</v>
      </c>
      <c r="B37" s="37" t="s">
        <v>213</v>
      </c>
      <c r="C37" s="32" t="s">
        <v>21</v>
      </c>
      <c r="D37" s="34" t="s">
        <v>22</v>
      </c>
      <c r="E37" s="36" t="s">
        <v>214</v>
      </c>
      <c r="F37" s="44" t="s">
        <v>24</v>
      </c>
      <c r="G37" s="36" t="s">
        <v>62</v>
      </c>
      <c r="H37" s="37" t="s">
        <v>215</v>
      </c>
      <c r="I37" s="60">
        <v>756</v>
      </c>
      <c r="J37" s="36" t="s">
        <v>27</v>
      </c>
      <c r="K37" s="36" t="s">
        <v>216</v>
      </c>
      <c r="L37" s="71" t="s">
        <v>217</v>
      </c>
      <c r="M37" s="44" t="s">
        <v>30</v>
      </c>
      <c r="N37" s="71" t="s">
        <v>218</v>
      </c>
      <c r="O37" s="3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</row>
    <row r="38" spans="1:224" s="4" customFormat="1" ht="124.5" customHeight="1">
      <c r="A38" s="36" t="s">
        <v>19</v>
      </c>
      <c r="B38" s="37" t="s">
        <v>219</v>
      </c>
      <c r="C38" s="32" t="s">
        <v>21</v>
      </c>
      <c r="D38" s="34" t="s">
        <v>22</v>
      </c>
      <c r="E38" s="36" t="s">
        <v>220</v>
      </c>
      <c r="F38" s="44" t="s">
        <v>24</v>
      </c>
      <c r="G38" s="36" t="s">
        <v>62</v>
      </c>
      <c r="H38" s="37" t="s">
        <v>221</v>
      </c>
      <c r="I38" s="60">
        <v>270</v>
      </c>
      <c r="J38" s="36" t="s">
        <v>27</v>
      </c>
      <c r="K38" s="36" t="s">
        <v>222</v>
      </c>
      <c r="L38" s="71" t="s">
        <v>223</v>
      </c>
      <c r="M38" s="44" t="s">
        <v>30</v>
      </c>
      <c r="N38" s="71" t="s">
        <v>181</v>
      </c>
      <c r="O38" s="38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</row>
    <row r="39" spans="1:224" s="4" customFormat="1" ht="124.5" customHeight="1">
      <c r="A39" s="36" t="s">
        <v>19</v>
      </c>
      <c r="B39" s="37" t="s">
        <v>224</v>
      </c>
      <c r="C39" s="32" t="s">
        <v>21</v>
      </c>
      <c r="D39" s="34" t="s">
        <v>22</v>
      </c>
      <c r="E39" s="36" t="s">
        <v>225</v>
      </c>
      <c r="F39" s="44" t="s">
        <v>24</v>
      </c>
      <c r="G39" s="36" t="s">
        <v>62</v>
      </c>
      <c r="H39" s="37" t="s">
        <v>226</v>
      </c>
      <c r="I39" s="60">
        <v>320</v>
      </c>
      <c r="J39" s="36" t="s">
        <v>27</v>
      </c>
      <c r="K39" s="36" t="s">
        <v>227</v>
      </c>
      <c r="L39" s="71" t="s">
        <v>228</v>
      </c>
      <c r="M39" s="44" t="s">
        <v>30</v>
      </c>
      <c r="N39" s="71" t="s">
        <v>229</v>
      </c>
      <c r="O39" s="3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</row>
    <row r="40" spans="1:229" s="11" customFormat="1" ht="124.5" customHeight="1">
      <c r="A40" s="44" t="s">
        <v>19</v>
      </c>
      <c r="B40" s="49" t="s">
        <v>230</v>
      </c>
      <c r="C40" s="32" t="s">
        <v>21</v>
      </c>
      <c r="D40" s="34" t="s">
        <v>22</v>
      </c>
      <c r="E40" s="44" t="s">
        <v>231</v>
      </c>
      <c r="F40" s="44" t="s">
        <v>24</v>
      </c>
      <c r="G40" s="44" t="s">
        <v>232</v>
      </c>
      <c r="H40" s="49" t="s">
        <v>233</v>
      </c>
      <c r="I40" s="73">
        <v>557.99</v>
      </c>
      <c r="J40" s="44" t="s">
        <v>27</v>
      </c>
      <c r="K40" s="44" t="s">
        <v>234</v>
      </c>
      <c r="L40" s="71" t="s">
        <v>235</v>
      </c>
      <c r="M40" s="44" t="s">
        <v>30</v>
      </c>
      <c r="N40" s="71" t="s">
        <v>236</v>
      </c>
      <c r="O40" s="71"/>
      <c r="HQ40" s="79"/>
      <c r="HR40" s="79"/>
      <c r="HS40" s="79"/>
      <c r="HT40" s="79"/>
      <c r="HU40" s="79"/>
    </row>
    <row r="41" spans="1:229" s="11" customFormat="1" ht="124.5" customHeight="1">
      <c r="A41" s="44" t="s">
        <v>19</v>
      </c>
      <c r="B41" s="49" t="s">
        <v>237</v>
      </c>
      <c r="C41" s="32" t="s">
        <v>21</v>
      </c>
      <c r="D41" s="34" t="s">
        <v>22</v>
      </c>
      <c r="E41" s="44" t="s">
        <v>238</v>
      </c>
      <c r="F41" s="44" t="s">
        <v>24</v>
      </c>
      <c r="G41" s="44" t="s">
        <v>232</v>
      </c>
      <c r="H41" s="49" t="s">
        <v>239</v>
      </c>
      <c r="I41" s="73">
        <v>310</v>
      </c>
      <c r="J41" s="44" t="s">
        <v>27</v>
      </c>
      <c r="K41" s="44" t="s">
        <v>240</v>
      </c>
      <c r="L41" s="71" t="s">
        <v>241</v>
      </c>
      <c r="M41" s="44" t="s">
        <v>30</v>
      </c>
      <c r="N41" s="71" t="s">
        <v>242</v>
      </c>
      <c r="O41" s="71"/>
      <c r="HQ41" s="79"/>
      <c r="HR41" s="79"/>
      <c r="HS41" s="79"/>
      <c r="HT41" s="79"/>
      <c r="HU41" s="79"/>
    </row>
    <row r="42" spans="1:229" s="11" customFormat="1" ht="124.5" customHeight="1">
      <c r="A42" s="44" t="s">
        <v>19</v>
      </c>
      <c r="B42" s="49" t="s">
        <v>243</v>
      </c>
      <c r="C42" s="32" t="s">
        <v>21</v>
      </c>
      <c r="D42" s="34" t="s">
        <v>22</v>
      </c>
      <c r="E42" s="44" t="s">
        <v>244</v>
      </c>
      <c r="F42" s="44" t="s">
        <v>24</v>
      </c>
      <c r="G42" s="44" t="s">
        <v>232</v>
      </c>
      <c r="H42" s="49" t="s">
        <v>245</v>
      </c>
      <c r="I42" s="73">
        <v>225</v>
      </c>
      <c r="J42" s="44" t="s">
        <v>27</v>
      </c>
      <c r="K42" s="44" t="s">
        <v>246</v>
      </c>
      <c r="L42" s="71" t="s">
        <v>247</v>
      </c>
      <c r="M42" s="44" t="s">
        <v>30</v>
      </c>
      <c r="N42" s="71" t="s">
        <v>248</v>
      </c>
      <c r="O42" s="71"/>
      <c r="HQ42" s="79"/>
      <c r="HR42" s="79"/>
      <c r="HS42" s="79"/>
      <c r="HT42" s="79"/>
      <c r="HU42" s="79"/>
    </row>
    <row r="43" spans="1:229" s="11" customFormat="1" ht="124.5" customHeight="1">
      <c r="A43" s="44" t="s">
        <v>19</v>
      </c>
      <c r="B43" s="49" t="s">
        <v>249</v>
      </c>
      <c r="C43" s="32" t="s">
        <v>21</v>
      </c>
      <c r="D43" s="34" t="s">
        <v>22</v>
      </c>
      <c r="E43" s="44" t="s">
        <v>244</v>
      </c>
      <c r="F43" s="44" t="s">
        <v>24</v>
      </c>
      <c r="G43" s="44" t="s">
        <v>232</v>
      </c>
      <c r="H43" s="49" t="s">
        <v>250</v>
      </c>
      <c r="I43" s="73">
        <v>300</v>
      </c>
      <c r="J43" s="44" t="s">
        <v>27</v>
      </c>
      <c r="K43" s="44" t="s">
        <v>251</v>
      </c>
      <c r="L43" s="71" t="s">
        <v>252</v>
      </c>
      <c r="M43" s="44" t="s">
        <v>30</v>
      </c>
      <c r="N43" s="71" t="s">
        <v>253</v>
      </c>
      <c r="O43" s="71"/>
      <c r="HQ43" s="79"/>
      <c r="HR43" s="79"/>
      <c r="HS43" s="79"/>
      <c r="HT43" s="79"/>
      <c r="HU43" s="79"/>
    </row>
    <row r="44" spans="1:229" s="11" customFormat="1" ht="124.5" customHeight="1">
      <c r="A44" s="44" t="s">
        <v>19</v>
      </c>
      <c r="B44" s="49" t="s">
        <v>254</v>
      </c>
      <c r="C44" s="32" t="s">
        <v>21</v>
      </c>
      <c r="D44" s="34" t="s">
        <v>22</v>
      </c>
      <c r="E44" s="44" t="s">
        <v>255</v>
      </c>
      <c r="F44" s="44" t="s">
        <v>24</v>
      </c>
      <c r="G44" s="44" t="s">
        <v>232</v>
      </c>
      <c r="H44" s="49" t="s">
        <v>245</v>
      </c>
      <c r="I44" s="73">
        <v>225</v>
      </c>
      <c r="J44" s="44" t="s">
        <v>27</v>
      </c>
      <c r="K44" s="44" t="s">
        <v>246</v>
      </c>
      <c r="L44" s="71" t="s">
        <v>256</v>
      </c>
      <c r="M44" s="44" t="s">
        <v>30</v>
      </c>
      <c r="N44" s="71" t="s">
        <v>248</v>
      </c>
      <c r="O44" s="71"/>
      <c r="HQ44" s="79"/>
      <c r="HR44" s="79"/>
      <c r="HS44" s="79"/>
      <c r="HT44" s="79"/>
      <c r="HU44" s="79"/>
    </row>
    <row r="45" spans="1:229" s="11" customFormat="1" ht="124.5" customHeight="1">
      <c r="A45" s="44" t="s">
        <v>19</v>
      </c>
      <c r="B45" s="49" t="s">
        <v>257</v>
      </c>
      <c r="C45" s="32" t="s">
        <v>21</v>
      </c>
      <c r="D45" s="34" t="s">
        <v>22</v>
      </c>
      <c r="E45" s="44" t="s">
        <v>258</v>
      </c>
      <c r="F45" s="44" t="s">
        <v>24</v>
      </c>
      <c r="G45" s="44" t="s">
        <v>232</v>
      </c>
      <c r="H45" s="49" t="s">
        <v>245</v>
      </c>
      <c r="I45" s="73">
        <v>225</v>
      </c>
      <c r="J45" s="44" t="s">
        <v>27</v>
      </c>
      <c r="K45" s="44" t="s">
        <v>259</v>
      </c>
      <c r="L45" s="71" t="s">
        <v>260</v>
      </c>
      <c r="M45" s="44" t="s">
        <v>30</v>
      </c>
      <c r="N45" s="71" t="s">
        <v>248</v>
      </c>
      <c r="O45" s="71"/>
      <c r="HQ45" s="79"/>
      <c r="HR45" s="79"/>
      <c r="HS45" s="79"/>
      <c r="HT45" s="79"/>
      <c r="HU45" s="79"/>
    </row>
    <row r="46" spans="1:213" s="4" customFormat="1" ht="124.5" customHeight="1">
      <c r="A46" s="44" t="s">
        <v>19</v>
      </c>
      <c r="B46" s="33" t="s">
        <v>261</v>
      </c>
      <c r="C46" s="32" t="s">
        <v>21</v>
      </c>
      <c r="D46" s="34" t="s">
        <v>22</v>
      </c>
      <c r="E46" s="32" t="s">
        <v>262</v>
      </c>
      <c r="F46" s="44" t="s">
        <v>24</v>
      </c>
      <c r="G46" s="32" t="s">
        <v>263</v>
      </c>
      <c r="H46" s="33" t="s">
        <v>264</v>
      </c>
      <c r="I46" s="55">
        <v>221.89</v>
      </c>
      <c r="J46" s="44" t="s">
        <v>27</v>
      </c>
      <c r="K46" s="32" t="s">
        <v>265</v>
      </c>
      <c r="L46" s="71" t="s">
        <v>266</v>
      </c>
      <c r="M46" s="44" t="s">
        <v>30</v>
      </c>
      <c r="N46" s="71" t="s">
        <v>267</v>
      </c>
      <c r="O46" s="34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</row>
    <row r="47" spans="1:222" s="4" customFormat="1" ht="124.5" customHeight="1">
      <c r="A47" s="36" t="s">
        <v>19</v>
      </c>
      <c r="B47" s="37" t="s">
        <v>268</v>
      </c>
      <c r="C47" s="32" t="s">
        <v>21</v>
      </c>
      <c r="D47" s="34" t="s">
        <v>22</v>
      </c>
      <c r="E47" s="36" t="s">
        <v>262</v>
      </c>
      <c r="F47" s="44" t="s">
        <v>24</v>
      </c>
      <c r="G47" s="36" t="s">
        <v>263</v>
      </c>
      <c r="H47" s="37" t="s">
        <v>269</v>
      </c>
      <c r="I47" s="60">
        <v>693</v>
      </c>
      <c r="J47" s="36" t="s">
        <v>27</v>
      </c>
      <c r="K47" s="36" t="s">
        <v>270</v>
      </c>
      <c r="L47" s="71" t="s">
        <v>271</v>
      </c>
      <c r="M47" s="44" t="s">
        <v>30</v>
      </c>
      <c r="N47" s="71" t="s">
        <v>272</v>
      </c>
      <c r="O47" s="3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</row>
    <row r="48" spans="1:224" s="4" customFormat="1" ht="124.5" customHeight="1">
      <c r="A48" s="44" t="s">
        <v>19</v>
      </c>
      <c r="B48" s="49" t="s">
        <v>273</v>
      </c>
      <c r="C48" s="32" t="s">
        <v>21</v>
      </c>
      <c r="D48" s="34" t="s">
        <v>22</v>
      </c>
      <c r="E48" s="44" t="s">
        <v>274</v>
      </c>
      <c r="F48" s="44" t="s">
        <v>24</v>
      </c>
      <c r="G48" s="44" t="s">
        <v>75</v>
      </c>
      <c r="H48" s="49" t="s">
        <v>275</v>
      </c>
      <c r="I48" s="73">
        <v>400</v>
      </c>
      <c r="J48" s="44" t="s">
        <v>27</v>
      </c>
      <c r="K48" s="44" t="s">
        <v>276</v>
      </c>
      <c r="L48" s="71" t="s">
        <v>277</v>
      </c>
      <c r="M48" s="44" t="s">
        <v>30</v>
      </c>
      <c r="N48" s="71" t="s">
        <v>278</v>
      </c>
      <c r="O48" s="71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</row>
    <row r="49" spans="1:224" s="4" customFormat="1" ht="124.5" customHeight="1">
      <c r="A49" s="44" t="s">
        <v>19</v>
      </c>
      <c r="B49" s="49" t="s">
        <v>279</v>
      </c>
      <c r="C49" s="32" t="s">
        <v>21</v>
      </c>
      <c r="D49" s="34" t="s">
        <v>22</v>
      </c>
      <c r="E49" s="44" t="s">
        <v>280</v>
      </c>
      <c r="F49" s="44" t="s">
        <v>24</v>
      </c>
      <c r="G49" s="44" t="s">
        <v>75</v>
      </c>
      <c r="H49" s="49" t="s">
        <v>281</v>
      </c>
      <c r="I49" s="73">
        <v>300</v>
      </c>
      <c r="J49" s="44" t="s">
        <v>27</v>
      </c>
      <c r="K49" s="44" t="s">
        <v>282</v>
      </c>
      <c r="L49" s="71" t="s">
        <v>283</v>
      </c>
      <c r="M49" s="44" t="s">
        <v>30</v>
      </c>
      <c r="N49" s="71" t="s">
        <v>253</v>
      </c>
      <c r="O49" s="71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</row>
    <row r="50" spans="1:224" s="4" customFormat="1" ht="124.5" customHeight="1">
      <c r="A50" s="36" t="s">
        <v>19</v>
      </c>
      <c r="B50" s="37" t="s">
        <v>284</v>
      </c>
      <c r="C50" s="32" t="s">
        <v>21</v>
      </c>
      <c r="D50" s="34" t="s">
        <v>22</v>
      </c>
      <c r="E50" s="36" t="s">
        <v>285</v>
      </c>
      <c r="F50" s="44" t="s">
        <v>24</v>
      </c>
      <c r="G50" s="36" t="s">
        <v>69</v>
      </c>
      <c r="H50" s="37" t="s">
        <v>286</v>
      </c>
      <c r="I50" s="60">
        <v>1152</v>
      </c>
      <c r="J50" s="36" t="s">
        <v>27</v>
      </c>
      <c r="K50" s="36" t="s">
        <v>287</v>
      </c>
      <c r="L50" s="71" t="s">
        <v>288</v>
      </c>
      <c r="M50" s="44" t="s">
        <v>30</v>
      </c>
      <c r="N50" s="71" t="s">
        <v>289</v>
      </c>
      <c r="O50" s="3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</row>
    <row r="51" spans="1:213" s="4" customFormat="1" ht="124.5" customHeight="1">
      <c r="A51" s="32" t="s">
        <v>19</v>
      </c>
      <c r="B51" s="33" t="s">
        <v>290</v>
      </c>
      <c r="C51" s="32" t="s">
        <v>21</v>
      </c>
      <c r="D51" s="34" t="s">
        <v>22</v>
      </c>
      <c r="E51" s="32" t="s">
        <v>291</v>
      </c>
      <c r="F51" s="44" t="s">
        <v>24</v>
      </c>
      <c r="G51" s="32" t="s">
        <v>131</v>
      </c>
      <c r="H51" s="33" t="s">
        <v>292</v>
      </c>
      <c r="I51" s="55">
        <v>300</v>
      </c>
      <c r="J51" s="32" t="s">
        <v>27</v>
      </c>
      <c r="K51" s="32" t="s">
        <v>293</v>
      </c>
      <c r="L51" s="71" t="s">
        <v>294</v>
      </c>
      <c r="M51" s="44" t="s">
        <v>30</v>
      </c>
      <c r="N51" s="71" t="s">
        <v>253</v>
      </c>
      <c r="O51" s="34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</row>
    <row r="52" spans="1:213" s="4" customFormat="1" ht="124.5" customHeight="1">
      <c r="A52" s="32" t="s">
        <v>19</v>
      </c>
      <c r="B52" s="33" t="s">
        <v>295</v>
      </c>
      <c r="C52" s="32" t="s">
        <v>21</v>
      </c>
      <c r="D52" s="34" t="s">
        <v>22</v>
      </c>
      <c r="E52" s="32" t="s">
        <v>296</v>
      </c>
      <c r="F52" s="44" t="s">
        <v>24</v>
      </c>
      <c r="G52" s="32" t="s">
        <v>131</v>
      </c>
      <c r="H52" s="33" t="s">
        <v>297</v>
      </c>
      <c r="I52" s="55">
        <v>480</v>
      </c>
      <c r="J52" s="32" t="s">
        <v>27</v>
      </c>
      <c r="K52" s="32" t="s">
        <v>298</v>
      </c>
      <c r="L52" s="71" t="s">
        <v>299</v>
      </c>
      <c r="M52" s="44" t="s">
        <v>30</v>
      </c>
      <c r="N52" s="71" t="s">
        <v>300</v>
      </c>
      <c r="O52" s="34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</row>
    <row r="53" spans="1:15" s="12" customFormat="1" ht="124.5" customHeight="1">
      <c r="A53" s="32" t="s">
        <v>19</v>
      </c>
      <c r="B53" s="33" t="s">
        <v>301</v>
      </c>
      <c r="C53" s="32" t="s">
        <v>21</v>
      </c>
      <c r="D53" s="34" t="s">
        <v>22</v>
      </c>
      <c r="E53" s="32" t="s">
        <v>54</v>
      </c>
      <c r="F53" s="44" t="s">
        <v>24</v>
      </c>
      <c r="G53" s="32" t="s">
        <v>55</v>
      </c>
      <c r="H53" s="33" t="s">
        <v>302</v>
      </c>
      <c r="I53" s="55">
        <v>700</v>
      </c>
      <c r="J53" s="32" t="s">
        <v>27</v>
      </c>
      <c r="K53" s="32" t="s">
        <v>303</v>
      </c>
      <c r="L53" s="71" t="s">
        <v>304</v>
      </c>
      <c r="M53" s="44" t="s">
        <v>30</v>
      </c>
      <c r="N53" s="71" t="s">
        <v>305</v>
      </c>
      <c r="O53" s="34"/>
    </row>
    <row r="54" spans="1:15" s="13" customFormat="1" ht="124.5" customHeight="1">
      <c r="A54" s="32" t="s">
        <v>19</v>
      </c>
      <c r="B54" s="33" t="s">
        <v>306</v>
      </c>
      <c r="C54" s="32" t="s">
        <v>21</v>
      </c>
      <c r="D54" s="34" t="s">
        <v>22</v>
      </c>
      <c r="E54" s="32" t="s">
        <v>307</v>
      </c>
      <c r="F54" s="44" t="s">
        <v>24</v>
      </c>
      <c r="G54" s="32" t="s">
        <v>55</v>
      </c>
      <c r="H54" s="33" t="s">
        <v>308</v>
      </c>
      <c r="I54" s="55">
        <v>300</v>
      </c>
      <c r="J54" s="32" t="s">
        <v>27</v>
      </c>
      <c r="K54" s="32" t="s">
        <v>309</v>
      </c>
      <c r="L54" s="71" t="s">
        <v>310</v>
      </c>
      <c r="M54" s="44" t="s">
        <v>30</v>
      </c>
      <c r="N54" s="71" t="s">
        <v>253</v>
      </c>
      <c r="O54" s="34"/>
    </row>
    <row r="55" spans="1:224" s="4" customFormat="1" ht="124.5" customHeight="1">
      <c r="A55" s="36" t="s">
        <v>19</v>
      </c>
      <c r="B55" s="37" t="s">
        <v>311</v>
      </c>
      <c r="C55" s="32" t="s">
        <v>21</v>
      </c>
      <c r="D55" s="34" t="s">
        <v>22</v>
      </c>
      <c r="E55" s="36" t="s">
        <v>312</v>
      </c>
      <c r="F55" s="44" t="s">
        <v>24</v>
      </c>
      <c r="G55" s="36" t="s">
        <v>98</v>
      </c>
      <c r="H55" s="37" t="s">
        <v>313</v>
      </c>
      <c r="I55" s="60">
        <v>750.26</v>
      </c>
      <c r="J55" s="36" t="s">
        <v>27</v>
      </c>
      <c r="K55" s="36" t="s">
        <v>314</v>
      </c>
      <c r="L55" s="71" t="s">
        <v>315</v>
      </c>
      <c r="M55" s="44" t="s">
        <v>30</v>
      </c>
      <c r="N55" s="71" t="s">
        <v>316</v>
      </c>
      <c r="O55" s="3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</row>
    <row r="56" spans="1:224" s="4" customFormat="1" ht="124.5" customHeight="1">
      <c r="A56" s="36" t="s">
        <v>19</v>
      </c>
      <c r="B56" s="37" t="s">
        <v>317</v>
      </c>
      <c r="C56" s="32" t="s">
        <v>21</v>
      </c>
      <c r="D56" s="34" t="s">
        <v>22</v>
      </c>
      <c r="E56" s="36" t="s">
        <v>318</v>
      </c>
      <c r="F56" s="44" t="s">
        <v>24</v>
      </c>
      <c r="G56" s="36" t="s">
        <v>98</v>
      </c>
      <c r="H56" s="37" t="s">
        <v>319</v>
      </c>
      <c r="I56" s="60">
        <v>539.08</v>
      </c>
      <c r="J56" s="36" t="s">
        <v>27</v>
      </c>
      <c r="K56" s="36" t="s">
        <v>320</v>
      </c>
      <c r="L56" s="71" t="s">
        <v>321</v>
      </c>
      <c r="M56" s="44" t="s">
        <v>30</v>
      </c>
      <c r="N56" s="71" t="s">
        <v>322</v>
      </c>
      <c r="O56" s="3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</row>
    <row r="57" spans="1:224" s="4" customFormat="1" ht="124.5" customHeight="1">
      <c r="A57" s="36" t="s">
        <v>19</v>
      </c>
      <c r="B57" s="37" t="s">
        <v>323</v>
      </c>
      <c r="C57" s="32" t="s">
        <v>21</v>
      </c>
      <c r="D57" s="34" t="s">
        <v>22</v>
      </c>
      <c r="E57" s="36" t="s">
        <v>324</v>
      </c>
      <c r="F57" s="44" t="s">
        <v>24</v>
      </c>
      <c r="G57" s="36" t="s">
        <v>98</v>
      </c>
      <c r="H57" s="37" t="s">
        <v>325</v>
      </c>
      <c r="I57" s="60">
        <v>375</v>
      </c>
      <c r="J57" s="36" t="s">
        <v>27</v>
      </c>
      <c r="K57" s="36" t="s">
        <v>326</v>
      </c>
      <c r="L57" s="71" t="s">
        <v>327</v>
      </c>
      <c r="M57" s="44" t="s">
        <v>30</v>
      </c>
      <c r="N57" s="71" t="s">
        <v>328</v>
      </c>
      <c r="O57" s="3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</row>
    <row r="58" spans="1:15" s="13" customFormat="1" ht="124.5" customHeight="1">
      <c r="A58" s="36" t="s">
        <v>19</v>
      </c>
      <c r="B58" s="33" t="s">
        <v>329</v>
      </c>
      <c r="C58" s="32" t="s">
        <v>21</v>
      </c>
      <c r="D58" s="34" t="s">
        <v>22</v>
      </c>
      <c r="E58" s="32" t="s">
        <v>330</v>
      </c>
      <c r="F58" s="44" t="s">
        <v>24</v>
      </c>
      <c r="G58" s="32" t="s">
        <v>331</v>
      </c>
      <c r="H58" s="33" t="s">
        <v>332</v>
      </c>
      <c r="I58" s="55">
        <v>565</v>
      </c>
      <c r="J58" s="36" t="s">
        <v>27</v>
      </c>
      <c r="K58" s="32" t="s">
        <v>333</v>
      </c>
      <c r="L58" s="71" t="s">
        <v>334</v>
      </c>
      <c r="M58" s="44" t="s">
        <v>30</v>
      </c>
      <c r="N58" s="71" t="s">
        <v>335</v>
      </c>
      <c r="O58" s="34"/>
    </row>
    <row r="59" spans="1:213" s="4" customFormat="1" ht="124.5" customHeight="1">
      <c r="A59" s="32" t="s">
        <v>19</v>
      </c>
      <c r="B59" s="33" t="s">
        <v>336</v>
      </c>
      <c r="C59" s="32" t="s">
        <v>21</v>
      </c>
      <c r="D59" s="34" t="s">
        <v>22</v>
      </c>
      <c r="E59" s="32" t="s">
        <v>274</v>
      </c>
      <c r="F59" s="44" t="s">
        <v>24</v>
      </c>
      <c r="G59" s="32" t="s">
        <v>75</v>
      </c>
      <c r="H59" s="33" t="s">
        <v>337</v>
      </c>
      <c r="I59" s="55">
        <v>230</v>
      </c>
      <c r="J59" s="32" t="s">
        <v>27</v>
      </c>
      <c r="K59" s="32" t="s">
        <v>338</v>
      </c>
      <c r="L59" s="71" t="s">
        <v>339</v>
      </c>
      <c r="M59" s="44" t="s">
        <v>30</v>
      </c>
      <c r="N59" s="71" t="s">
        <v>340</v>
      </c>
      <c r="O59" s="34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</row>
    <row r="60" spans="1:213" s="4" customFormat="1" ht="124.5" customHeight="1">
      <c r="A60" s="32" t="s">
        <v>19</v>
      </c>
      <c r="B60" s="33" t="s">
        <v>341</v>
      </c>
      <c r="C60" s="32" t="s">
        <v>21</v>
      </c>
      <c r="D60" s="34" t="s">
        <v>22</v>
      </c>
      <c r="E60" s="32" t="s">
        <v>342</v>
      </c>
      <c r="F60" s="44" t="s">
        <v>24</v>
      </c>
      <c r="G60" s="32" t="s">
        <v>41</v>
      </c>
      <c r="H60" s="33" t="s">
        <v>343</v>
      </c>
      <c r="I60" s="55">
        <v>570</v>
      </c>
      <c r="J60" s="32" t="s">
        <v>27</v>
      </c>
      <c r="K60" s="32" t="s">
        <v>344</v>
      </c>
      <c r="L60" s="71" t="s">
        <v>345</v>
      </c>
      <c r="M60" s="44" t="s">
        <v>30</v>
      </c>
      <c r="N60" s="71" t="s">
        <v>346</v>
      </c>
      <c r="O60" s="34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</row>
    <row r="61" spans="1:213" s="4" customFormat="1" ht="124.5" customHeight="1">
      <c r="A61" s="32" t="s">
        <v>19</v>
      </c>
      <c r="B61" s="33" t="s">
        <v>347</v>
      </c>
      <c r="C61" s="32" t="s">
        <v>21</v>
      </c>
      <c r="D61" s="34" t="s">
        <v>22</v>
      </c>
      <c r="E61" s="32" t="s">
        <v>348</v>
      </c>
      <c r="F61" s="44" t="s">
        <v>24</v>
      </c>
      <c r="G61" s="32" t="s">
        <v>48</v>
      </c>
      <c r="H61" s="33" t="s">
        <v>349</v>
      </c>
      <c r="I61" s="55">
        <v>208</v>
      </c>
      <c r="J61" s="32" t="s">
        <v>27</v>
      </c>
      <c r="K61" s="32" t="s">
        <v>350</v>
      </c>
      <c r="L61" s="71" t="s">
        <v>351</v>
      </c>
      <c r="M61" s="44" t="s">
        <v>30</v>
      </c>
      <c r="N61" s="71" t="s">
        <v>352</v>
      </c>
      <c r="O61" s="34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</row>
    <row r="62" spans="1:213" s="4" customFormat="1" ht="124.5" customHeight="1">
      <c r="A62" s="32" t="s">
        <v>19</v>
      </c>
      <c r="B62" s="33" t="s">
        <v>353</v>
      </c>
      <c r="C62" s="32" t="s">
        <v>21</v>
      </c>
      <c r="D62" s="34" t="s">
        <v>22</v>
      </c>
      <c r="E62" s="32" t="s">
        <v>165</v>
      </c>
      <c r="F62" s="44" t="s">
        <v>24</v>
      </c>
      <c r="G62" s="32" t="s">
        <v>166</v>
      </c>
      <c r="H62" s="33" t="s">
        <v>354</v>
      </c>
      <c r="I62" s="55">
        <v>417.75</v>
      </c>
      <c r="J62" s="32" t="s">
        <v>27</v>
      </c>
      <c r="K62" s="32" t="s">
        <v>355</v>
      </c>
      <c r="L62" s="71" t="s">
        <v>356</v>
      </c>
      <c r="M62" s="44" t="s">
        <v>30</v>
      </c>
      <c r="N62" s="71" t="s">
        <v>357</v>
      </c>
      <c r="O62" s="34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</row>
    <row r="63" spans="1:213" s="4" customFormat="1" ht="124.5" customHeight="1">
      <c r="A63" s="32" t="s">
        <v>19</v>
      </c>
      <c r="B63" s="33" t="s">
        <v>358</v>
      </c>
      <c r="C63" s="32" t="s">
        <v>21</v>
      </c>
      <c r="D63" s="34" t="s">
        <v>22</v>
      </c>
      <c r="E63" s="32" t="s">
        <v>190</v>
      </c>
      <c r="F63" s="44" t="s">
        <v>24</v>
      </c>
      <c r="G63" s="32" t="s">
        <v>191</v>
      </c>
      <c r="H63" s="33" t="s">
        <v>359</v>
      </c>
      <c r="I63" s="55">
        <v>250</v>
      </c>
      <c r="J63" s="32" t="s">
        <v>27</v>
      </c>
      <c r="K63" s="32" t="s">
        <v>360</v>
      </c>
      <c r="L63" s="71" t="s">
        <v>361</v>
      </c>
      <c r="M63" s="44" t="s">
        <v>30</v>
      </c>
      <c r="N63" s="71" t="s">
        <v>362</v>
      </c>
      <c r="O63" s="34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</row>
    <row r="64" spans="1:213" s="4" customFormat="1" ht="124.5" customHeight="1">
      <c r="A64" s="32" t="s">
        <v>19</v>
      </c>
      <c r="B64" s="33" t="s">
        <v>363</v>
      </c>
      <c r="C64" s="32" t="s">
        <v>21</v>
      </c>
      <c r="D64" s="34" t="s">
        <v>22</v>
      </c>
      <c r="E64" s="32" t="s">
        <v>364</v>
      </c>
      <c r="F64" s="44" t="s">
        <v>24</v>
      </c>
      <c r="G64" s="32" t="s">
        <v>62</v>
      </c>
      <c r="H64" s="33" t="s">
        <v>365</v>
      </c>
      <c r="I64" s="55">
        <v>230</v>
      </c>
      <c r="J64" s="32" t="s">
        <v>27</v>
      </c>
      <c r="K64" s="32" t="s">
        <v>366</v>
      </c>
      <c r="L64" s="71" t="s">
        <v>367</v>
      </c>
      <c r="M64" s="44" t="s">
        <v>30</v>
      </c>
      <c r="N64" s="71" t="s">
        <v>368</v>
      </c>
      <c r="O64" s="34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</row>
    <row r="65" spans="1:213" s="4" customFormat="1" ht="124.5" customHeight="1">
      <c r="A65" s="32" t="s">
        <v>19</v>
      </c>
      <c r="B65" s="33" t="s">
        <v>369</v>
      </c>
      <c r="C65" s="32" t="s">
        <v>21</v>
      </c>
      <c r="D65" s="34" t="s">
        <v>22</v>
      </c>
      <c r="E65" s="32" t="s">
        <v>370</v>
      </c>
      <c r="F65" s="44" t="s">
        <v>24</v>
      </c>
      <c r="G65" s="32" t="s">
        <v>98</v>
      </c>
      <c r="H65" s="33" t="s">
        <v>371</v>
      </c>
      <c r="I65" s="55">
        <v>326.31</v>
      </c>
      <c r="J65" s="32" t="s">
        <v>27</v>
      </c>
      <c r="K65" s="32" t="s">
        <v>372</v>
      </c>
      <c r="L65" s="71" t="s">
        <v>373</v>
      </c>
      <c r="M65" s="44" t="s">
        <v>30</v>
      </c>
      <c r="N65" s="71" t="s">
        <v>374</v>
      </c>
      <c r="O65" s="34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</row>
    <row r="66" spans="1:213" s="4" customFormat="1" ht="124.5" customHeight="1">
      <c r="A66" s="32" t="s">
        <v>19</v>
      </c>
      <c r="B66" s="33" t="s">
        <v>375</v>
      </c>
      <c r="C66" s="32" t="s">
        <v>21</v>
      </c>
      <c r="D66" s="34" t="s">
        <v>22</v>
      </c>
      <c r="E66" s="32" t="s">
        <v>370</v>
      </c>
      <c r="F66" s="44" t="s">
        <v>24</v>
      </c>
      <c r="G66" s="32" t="s">
        <v>98</v>
      </c>
      <c r="H66" s="33" t="s">
        <v>376</v>
      </c>
      <c r="I66" s="55">
        <v>308</v>
      </c>
      <c r="J66" s="32" t="s">
        <v>27</v>
      </c>
      <c r="K66" s="32" t="s">
        <v>377</v>
      </c>
      <c r="L66" s="71" t="s">
        <v>378</v>
      </c>
      <c r="M66" s="44" t="s">
        <v>30</v>
      </c>
      <c r="N66" s="71" t="s">
        <v>229</v>
      </c>
      <c r="O66" s="34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</row>
    <row r="67" spans="1:213" s="4" customFormat="1" ht="124.5" customHeight="1">
      <c r="A67" s="32" t="s">
        <v>19</v>
      </c>
      <c r="B67" s="33" t="s">
        <v>379</v>
      </c>
      <c r="C67" s="32" t="s">
        <v>21</v>
      </c>
      <c r="D67" s="34" t="s">
        <v>22</v>
      </c>
      <c r="E67" s="32" t="s">
        <v>380</v>
      </c>
      <c r="F67" s="44" t="s">
        <v>24</v>
      </c>
      <c r="G67" s="32" t="s">
        <v>41</v>
      </c>
      <c r="H67" s="33" t="s">
        <v>381</v>
      </c>
      <c r="I67" s="55">
        <v>250</v>
      </c>
      <c r="J67" s="32" t="s">
        <v>27</v>
      </c>
      <c r="K67" s="32" t="s">
        <v>382</v>
      </c>
      <c r="L67" s="71" t="s">
        <v>383</v>
      </c>
      <c r="M67" s="44" t="s">
        <v>30</v>
      </c>
      <c r="N67" s="71" t="s">
        <v>362</v>
      </c>
      <c r="O67" s="34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</row>
    <row r="68" spans="1:15" s="3" customFormat="1" ht="24.75" customHeight="1">
      <c r="A68" s="30" t="s">
        <v>384</v>
      </c>
      <c r="B68" s="31"/>
      <c r="C68" s="26"/>
      <c r="D68" s="26"/>
      <c r="E68" s="26"/>
      <c r="F68" s="26"/>
      <c r="G68" s="26"/>
      <c r="H68" s="29"/>
      <c r="I68" s="54">
        <v>870.15</v>
      </c>
      <c r="J68" s="26"/>
      <c r="K68" s="26"/>
      <c r="L68" s="29"/>
      <c r="M68" s="26"/>
      <c r="N68" s="29"/>
      <c r="O68" s="26"/>
    </row>
    <row r="69" spans="1:215" s="4" customFormat="1" ht="81.75" customHeight="1">
      <c r="A69" s="32" t="s">
        <v>19</v>
      </c>
      <c r="B69" s="33" t="s">
        <v>385</v>
      </c>
      <c r="C69" s="32" t="s">
        <v>21</v>
      </c>
      <c r="D69" s="34" t="s">
        <v>22</v>
      </c>
      <c r="E69" s="32" t="s">
        <v>386</v>
      </c>
      <c r="F69" s="35" t="s">
        <v>387</v>
      </c>
      <c r="G69" s="32" t="s">
        <v>388</v>
      </c>
      <c r="H69" s="33" t="s">
        <v>389</v>
      </c>
      <c r="I69" s="55">
        <v>870.15</v>
      </c>
      <c r="J69" s="32" t="s">
        <v>27</v>
      </c>
      <c r="K69" s="32" t="s">
        <v>390</v>
      </c>
      <c r="L69" s="45" t="s">
        <v>391</v>
      </c>
      <c r="M69" s="57" t="s">
        <v>30</v>
      </c>
      <c r="N69" s="58" t="s">
        <v>392</v>
      </c>
      <c r="O69" s="34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</row>
    <row r="70" spans="1:15" s="3" customFormat="1" ht="24.75" customHeight="1">
      <c r="A70" s="30" t="s">
        <v>393</v>
      </c>
      <c r="B70" s="31"/>
      <c r="C70" s="26"/>
      <c r="D70" s="26"/>
      <c r="E70" s="26"/>
      <c r="F70" s="26"/>
      <c r="G70" s="26"/>
      <c r="H70" s="29"/>
      <c r="I70" s="54">
        <v>10360</v>
      </c>
      <c r="J70" s="26"/>
      <c r="K70" s="26"/>
      <c r="L70" s="29"/>
      <c r="M70" s="26"/>
      <c r="N70" s="29"/>
      <c r="O70" s="26"/>
    </row>
    <row r="71" spans="1:215" s="4" customFormat="1" ht="76.5" customHeight="1">
      <c r="A71" s="32" t="s">
        <v>19</v>
      </c>
      <c r="B71" s="33" t="s">
        <v>394</v>
      </c>
      <c r="C71" s="32" t="s">
        <v>21</v>
      </c>
      <c r="D71" s="34" t="s">
        <v>22</v>
      </c>
      <c r="E71" s="32" t="s">
        <v>395</v>
      </c>
      <c r="F71" s="35" t="s">
        <v>396</v>
      </c>
      <c r="G71" s="32" t="s">
        <v>397</v>
      </c>
      <c r="H71" s="33" t="s">
        <v>398</v>
      </c>
      <c r="I71" s="55">
        <v>147.42</v>
      </c>
      <c r="J71" s="32" t="s">
        <v>27</v>
      </c>
      <c r="K71" s="32" t="s">
        <v>399</v>
      </c>
      <c r="L71" s="45" t="s">
        <v>400</v>
      </c>
      <c r="M71" s="57" t="s">
        <v>30</v>
      </c>
      <c r="N71" s="58" t="s">
        <v>401</v>
      </c>
      <c r="O71" s="34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</row>
    <row r="72" spans="1:215" s="4" customFormat="1" ht="76.5" customHeight="1">
      <c r="A72" s="32" t="s">
        <v>19</v>
      </c>
      <c r="B72" s="33" t="s">
        <v>402</v>
      </c>
      <c r="C72" s="32" t="s">
        <v>21</v>
      </c>
      <c r="D72" s="34" t="s">
        <v>22</v>
      </c>
      <c r="E72" s="32" t="s">
        <v>403</v>
      </c>
      <c r="F72" s="35" t="s">
        <v>396</v>
      </c>
      <c r="G72" s="32" t="s">
        <v>397</v>
      </c>
      <c r="H72" s="33" t="s">
        <v>404</v>
      </c>
      <c r="I72" s="55">
        <v>118.19</v>
      </c>
      <c r="J72" s="32" t="s">
        <v>27</v>
      </c>
      <c r="K72" s="32" t="s">
        <v>405</v>
      </c>
      <c r="L72" s="45" t="s">
        <v>406</v>
      </c>
      <c r="M72" s="57" t="s">
        <v>30</v>
      </c>
      <c r="N72" s="58" t="s">
        <v>401</v>
      </c>
      <c r="O72" s="34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</row>
    <row r="73" spans="1:215" s="4" customFormat="1" ht="76.5" customHeight="1">
      <c r="A73" s="32" t="s">
        <v>19</v>
      </c>
      <c r="B73" s="33" t="s">
        <v>407</v>
      </c>
      <c r="C73" s="32" t="s">
        <v>21</v>
      </c>
      <c r="D73" s="34" t="s">
        <v>22</v>
      </c>
      <c r="E73" s="32" t="s">
        <v>408</v>
      </c>
      <c r="F73" s="35" t="s">
        <v>396</v>
      </c>
      <c r="G73" s="32" t="s">
        <v>397</v>
      </c>
      <c r="H73" s="33" t="s">
        <v>409</v>
      </c>
      <c r="I73" s="55">
        <v>107.92</v>
      </c>
      <c r="J73" s="32" t="s">
        <v>27</v>
      </c>
      <c r="K73" s="32" t="s">
        <v>410</v>
      </c>
      <c r="L73" s="45" t="s">
        <v>411</v>
      </c>
      <c r="M73" s="57" t="s">
        <v>30</v>
      </c>
      <c r="N73" s="58" t="s">
        <v>401</v>
      </c>
      <c r="O73" s="34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</row>
    <row r="74" spans="1:215" s="4" customFormat="1" ht="76.5" customHeight="1">
      <c r="A74" s="32" t="s">
        <v>19</v>
      </c>
      <c r="B74" s="33" t="s">
        <v>412</v>
      </c>
      <c r="C74" s="32" t="s">
        <v>21</v>
      </c>
      <c r="D74" s="34" t="s">
        <v>22</v>
      </c>
      <c r="E74" s="32" t="s">
        <v>413</v>
      </c>
      <c r="F74" s="35" t="s">
        <v>396</v>
      </c>
      <c r="G74" s="32" t="s">
        <v>397</v>
      </c>
      <c r="H74" s="33" t="s">
        <v>414</v>
      </c>
      <c r="I74" s="55">
        <v>126.25</v>
      </c>
      <c r="J74" s="32" t="s">
        <v>27</v>
      </c>
      <c r="K74" s="32" t="s">
        <v>415</v>
      </c>
      <c r="L74" s="45" t="s">
        <v>416</v>
      </c>
      <c r="M74" s="57" t="s">
        <v>30</v>
      </c>
      <c r="N74" s="58" t="s">
        <v>401</v>
      </c>
      <c r="O74" s="34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</row>
    <row r="75" spans="1:215" s="4" customFormat="1" ht="76.5" customHeight="1">
      <c r="A75" s="32" t="s">
        <v>19</v>
      </c>
      <c r="B75" s="33" t="s">
        <v>417</v>
      </c>
      <c r="C75" s="32" t="s">
        <v>21</v>
      </c>
      <c r="D75" s="34" t="s">
        <v>22</v>
      </c>
      <c r="E75" s="32" t="s">
        <v>418</v>
      </c>
      <c r="F75" s="35" t="s">
        <v>396</v>
      </c>
      <c r="G75" s="32" t="s">
        <v>397</v>
      </c>
      <c r="H75" s="33" t="s">
        <v>419</v>
      </c>
      <c r="I75" s="55">
        <v>179.6</v>
      </c>
      <c r="J75" s="32" t="s">
        <v>27</v>
      </c>
      <c r="K75" s="32" t="s">
        <v>420</v>
      </c>
      <c r="L75" s="45" t="s">
        <v>421</v>
      </c>
      <c r="M75" s="57" t="s">
        <v>30</v>
      </c>
      <c r="N75" s="58" t="s">
        <v>401</v>
      </c>
      <c r="O75" s="34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</row>
    <row r="76" spans="1:215" s="4" customFormat="1" ht="82.5" customHeight="1">
      <c r="A76" s="32" t="s">
        <v>19</v>
      </c>
      <c r="B76" s="33" t="s">
        <v>422</v>
      </c>
      <c r="C76" s="32" t="s">
        <v>21</v>
      </c>
      <c r="D76" s="34" t="s">
        <v>22</v>
      </c>
      <c r="E76" s="32" t="s">
        <v>423</v>
      </c>
      <c r="F76" s="35" t="s">
        <v>396</v>
      </c>
      <c r="G76" s="32" t="s">
        <v>397</v>
      </c>
      <c r="H76" s="33" t="s">
        <v>424</v>
      </c>
      <c r="I76" s="55">
        <v>106.74</v>
      </c>
      <c r="J76" s="32" t="s">
        <v>27</v>
      </c>
      <c r="K76" s="32" t="s">
        <v>425</v>
      </c>
      <c r="L76" s="45" t="s">
        <v>426</v>
      </c>
      <c r="M76" s="57" t="s">
        <v>30</v>
      </c>
      <c r="N76" s="58" t="s">
        <v>401</v>
      </c>
      <c r="O76" s="34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</row>
    <row r="77" spans="1:215" s="4" customFormat="1" ht="82.5" customHeight="1">
      <c r="A77" s="32" t="s">
        <v>19</v>
      </c>
      <c r="B77" s="33" t="s">
        <v>427</v>
      </c>
      <c r="C77" s="32" t="s">
        <v>21</v>
      </c>
      <c r="D77" s="34" t="s">
        <v>22</v>
      </c>
      <c r="E77" s="32" t="s">
        <v>428</v>
      </c>
      <c r="F77" s="35" t="s">
        <v>396</v>
      </c>
      <c r="G77" s="32" t="s">
        <v>397</v>
      </c>
      <c r="H77" s="33" t="s">
        <v>429</v>
      </c>
      <c r="I77" s="55">
        <v>138.54</v>
      </c>
      <c r="J77" s="32" t="s">
        <v>27</v>
      </c>
      <c r="K77" s="32" t="s">
        <v>430</v>
      </c>
      <c r="L77" s="45" t="s">
        <v>431</v>
      </c>
      <c r="M77" s="57" t="s">
        <v>30</v>
      </c>
      <c r="N77" s="58" t="s">
        <v>401</v>
      </c>
      <c r="O77" s="34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</row>
    <row r="78" spans="1:215" s="4" customFormat="1" ht="82.5" customHeight="1">
      <c r="A78" s="32" t="s">
        <v>19</v>
      </c>
      <c r="B78" s="33" t="s">
        <v>432</v>
      </c>
      <c r="C78" s="32" t="s">
        <v>21</v>
      </c>
      <c r="D78" s="34" t="s">
        <v>22</v>
      </c>
      <c r="E78" s="32" t="s">
        <v>433</v>
      </c>
      <c r="F78" s="35" t="s">
        <v>396</v>
      </c>
      <c r="G78" s="32" t="s">
        <v>397</v>
      </c>
      <c r="H78" s="33" t="s">
        <v>434</v>
      </c>
      <c r="I78" s="55">
        <v>79.48</v>
      </c>
      <c r="J78" s="32" t="s">
        <v>27</v>
      </c>
      <c r="K78" s="32" t="s">
        <v>435</v>
      </c>
      <c r="L78" s="45" t="s">
        <v>436</v>
      </c>
      <c r="M78" s="57" t="s">
        <v>30</v>
      </c>
      <c r="N78" s="58" t="s">
        <v>401</v>
      </c>
      <c r="O78" s="34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</row>
    <row r="79" spans="1:215" s="4" customFormat="1" ht="82.5" customHeight="1">
      <c r="A79" s="32" t="s">
        <v>19</v>
      </c>
      <c r="B79" s="33" t="s">
        <v>437</v>
      </c>
      <c r="C79" s="32" t="s">
        <v>21</v>
      </c>
      <c r="D79" s="34" t="s">
        <v>22</v>
      </c>
      <c r="E79" s="32" t="s">
        <v>438</v>
      </c>
      <c r="F79" s="35" t="s">
        <v>396</v>
      </c>
      <c r="G79" s="32" t="s">
        <v>397</v>
      </c>
      <c r="H79" s="33" t="s">
        <v>439</v>
      </c>
      <c r="I79" s="55">
        <v>109.37</v>
      </c>
      <c r="J79" s="32" t="s">
        <v>27</v>
      </c>
      <c r="K79" s="32" t="s">
        <v>440</v>
      </c>
      <c r="L79" s="45" t="s">
        <v>441</v>
      </c>
      <c r="M79" s="57" t="s">
        <v>30</v>
      </c>
      <c r="N79" s="58" t="s">
        <v>401</v>
      </c>
      <c r="O79" s="34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</row>
    <row r="80" spans="1:215" s="4" customFormat="1" ht="82.5" customHeight="1">
      <c r="A80" s="32" t="s">
        <v>19</v>
      </c>
      <c r="B80" s="33" t="s">
        <v>442</v>
      </c>
      <c r="C80" s="32" t="s">
        <v>21</v>
      </c>
      <c r="D80" s="34" t="s">
        <v>22</v>
      </c>
      <c r="E80" s="32" t="s">
        <v>443</v>
      </c>
      <c r="F80" s="35" t="s">
        <v>396</v>
      </c>
      <c r="G80" s="32" t="s">
        <v>397</v>
      </c>
      <c r="H80" s="33" t="s">
        <v>444</v>
      </c>
      <c r="I80" s="55">
        <v>169.06</v>
      </c>
      <c r="J80" s="32" t="s">
        <v>27</v>
      </c>
      <c r="K80" s="32" t="s">
        <v>445</v>
      </c>
      <c r="L80" s="45" t="s">
        <v>446</v>
      </c>
      <c r="M80" s="57" t="s">
        <v>30</v>
      </c>
      <c r="N80" s="58" t="s">
        <v>401</v>
      </c>
      <c r="O80" s="34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</row>
    <row r="81" spans="1:215" s="4" customFormat="1" ht="82.5" customHeight="1">
      <c r="A81" s="32" t="s">
        <v>19</v>
      </c>
      <c r="B81" s="33" t="s">
        <v>447</v>
      </c>
      <c r="C81" s="32" t="s">
        <v>21</v>
      </c>
      <c r="D81" s="34" t="s">
        <v>22</v>
      </c>
      <c r="E81" s="32" t="s">
        <v>448</v>
      </c>
      <c r="F81" s="35" t="s">
        <v>396</v>
      </c>
      <c r="G81" s="32" t="s">
        <v>397</v>
      </c>
      <c r="H81" s="33" t="s">
        <v>449</v>
      </c>
      <c r="I81" s="55">
        <v>98.01</v>
      </c>
      <c r="J81" s="32" t="s">
        <v>27</v>
      </c>
      <c r="K81" s="32" t="s">
        <v>450</v>
      </c>
      <c r="L81" s="45" t="s">
        <v>451</v>
      </c>
      <c r="M81" s="57" t="s">
        <v>30</v>
      </c>
      <c r="N81" s="58" t="s">
        <v>401</v>
      </c>
      <c r="O81" s="34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</row>
    <row r="82" spans="1:215" s="4" customFormat="1" ht="82.5" customHeight="1">
      <c r="A82" s="32" t="s">
        <v>19</v>
      </c>
      <c r="B82" s="33" t="s">
        <v>452</v>
      </c>
      <c r="C82" s="32" t="s">
        <v>21</v>
      </c>
      <c r="D82" s="34" t="s">
        <v>22</v>
      </c>
      <c r="E82" s="32" t="s">
        <v>453</v>
      </c>
      <c r="F82" s="35" t="s">
        <v>396</v>
      </c>
      <c r="G82" s="32" t="s">
        <v>397</v>
      </c>
      <c r="H82" s="33" t="s">
        <v>454</v>
      </c>
      <c r="I82" s="55">
        <v>168.91</v>
      </c>
      <c r="J82" s="32" t="s">
        <v>27</v>
      </c>
      <c r="K82" s="32" t="s">
        <v>455</v>
      </c>
      <c r="L82" s="45" t="s">
        <v>456</v>
      </c>
      <c r="M82" s="57" t="s">
        <v>30</v>
      </c>
      <c r="N82" s="58" t="s">
        <v>401</v>
      </c>
      <c r="O82" s="34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</row>
    <row r="83" spans="1:215" s="4" customFormat="1" ht="82.5" customHeight="1">
      <c r="A83" s="32" t="s">
        <v>19</v>
      </c>
      <c r="B83" s="33" t="s">
        <v>457</v>
      </c>
      <c r="C83" s="32" t="s">
        <v>21</v>
      </c>
      <c r="D83" s="34" t="s">
        <v>22</v>
      </c>
      <c r="E83" s="32" t="s">
        <v>458</v>
      </c>
      <c r="F83" s="35" t="s">
        <v>396</v>
      </c>
      <c r="G83" s="32" t="s">
        <v>397</v>
      </c>
      <c r="H83" s="33" t="s">
        <v>459</v>
      </c>
      <c r="I83" s="55">
        <v>105.86</v>
      </c>
      <c r="J83" s="32" t="s">
        <v>27</v>
      </c>
      <c r="K83" s="32" t="s">
        <v>460</v>
      </c>
      <c r="L83" s="45" t="s">
        <v>461</v>
      </c>
      <c r="M83" s="57" t="s">
        <v>30</v>
      </c>
      <c r="N83" s="58" t="s">
        <v>401</v>
      </c>
      <c r="O83" s="34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</row>
    <row r="84" spans="1:215" s="4" customFormat="1" ht="82.5" customHeight="1">
      <c r="A84" s="32" t="s">
        <v>19</v>
      </c>
      <c r="B84" s="33" t="s">
        <v>462</v>
      </c>
      <c r="C84" s="32" t="s">
        <v>21</v>
      </c>
      <c r="D84" s="34" t="s">
        <v>22</v>
      </c>
      <c r="E84" s="32" t="s">
        <v>463</v>
      </c>
      <c r="F84" s="35" t="s">
        <v>396</v>
      </c>
      <c r="G84" s="32" t="s">
        <v>397</v>
      </c>
      <c r="H84" s="33" t="s">
        <v>464</v>
      </c>
      <c r="I84" s="55">
        <v>121.34</v>
      </c>
      <c r="J84" s="32" t="s">
        <v>27</v>
      </c>
      <c r="K84" s="32" t="s">
        <v>465</v>
      </c>
      <c r="L84" s="45" t="s">
        <v>466</v>
      </c>
      <c r="M84" s="57" t="s">
        <v>30</v>
      </c>
      <c r="N84" s="58" t="s">
        <v>401</v>
      </c>
      <c r="O84" s="34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</row>
    <row r="85" spans="1:215" s="4" customFormat="1" ht="82.5" customHeight="1">
      <c r="A85" s="32" t="s">
        <v>19</v>
      </c>
      <c r="B85" s="33" t="s">
        <v>467</v>
      </c>
      <c r="C85" s="32" t="s">
        <v>21</v>
      </c>
      <c r="D85" s="34" t="s">
        <v>22</v>
      </c>
      <c r="E85" s="32" t="s">
        <v>468</v>
      </c>
      <c r="F85" s="35" t="s">
        <v>396</v>
      </c>
      <c r="G85" s="32" t="s">
        <v>397</v>
      </c>
      <c r="H85" s="33" t="s">
        <v>469</v>
      </c>
      <c r="I85" s="55">
        <v>150.9</v>
      </c>
      <c r="J85" s="32" t="s">
        <v>27</v>
      </c>
      <c r="K85" s="32" t="s">
        <v>470</v>
      </c>
      <c r="L85" s="45" t="s">
        <v>471</v>
      </c>
      <c r="M85" s="57" t="s">
        <v>30</v>
      </c>
      <c r="N85" s="58" t="s">
        <v>401</v>
      </c>
      <c r="O85" s="34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</row>
    <row r="86" spans="1:215" s="4" customFormat="1" ht="82.5" customHeight="1">
      <c r="A86" s="32" t="s">
        <v>19</v>
      </c>
      <c r="B86" s="33" t="s">
        <v>472</v>
      </c>
      <c r="C86" s="32" t="s">
        <v>21</v>
      </c>
      <c r="D86" s="34" t="s">
        <v>22</v>
      </c>
      <c r="E86" s="32" t="s">
        <v>473</v>
      </c>
      <c r="F86" s="35" t="s">
        <v>396</v>
      </c>
      <c r="G86" s="32" t="s">
        <v>397</v>
      </c>
      <c r="H86" s="33" t="s">
        <v>474</v>
      </c>
      <c r="I86" s="55">
        <v>137.81</v>
      </c>
      <c r="J86" s="32" t="s">
        <v>27</v>
      </c>
      <c r="K86" s="32" t="s">
        <v>475</v>
      </c>
      <c r="L86" s="45" t="s">
        <v>476</v>
      </c>
      <c r="M86" s="57" t="s">
        <v>30</v>
      </c>
      <c r="N86" s="58" t="s">
        <v>401</v>
      </c>
      <c r="O86" s="34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</row>
    <row r="87" spans="1:215" s="4" customFormat="1" ht="82.5" customHeight="1">
      <c r="A87" s="32" t="s">
        <v>19</v>
      </c>
      <c r="B87" s="33" t="s">
        <v>477</v>
      </c>
      <c r="C87" s="32" t="s">
        <v>21</v>
      </c>
      <c r="D87" s="34" t="s">
        <v>22</v>
      </c>
      <c r="E87" s="32" t="s">
        <v>478</v>
      </c>
      <c r="F87" s="35" t="s">
        <v>396</v>
      </c>
      <c r="G87" s="32" t="s">
        <v>397</v>
      </c>
      <c r="H87" s="33" t="s">
        <v>479</v>
      </c>
      <c r="I87" s="55">
        <v>102.53</v>
      </c>
      <c r="J87" s="32" t="s">
        <v>27</v>
      </c>
      <c r="K87" s="32" t="s">
        <v>480</v>
      </c>
      <c r="L87" s="45" t="s">
        <v>481</v>
      </c>
      <c r="M87" s="57" t="s">
        <v>30</v>
      </c>
      <c r="N87" s="58" t="s">
        <v>401</v>
      </c>
      <c r="O87" s="34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</row>
    <row r="88" spans="1:215" s="4" customFormat="1" ht="82.5" customHeight="1">
      <c r="A88" s="32" t="s">
        <v>19</v>
      </c>
      <c r="B88" s="33" t="s">
        <v>482</v>
      </c>
      <c r="C88" s="32" t="s">
        <v>21</v>
      </c>
      <c r="D88" s="34" t="s">
        <v>22</v>
      </c>
      <c r="E88" s="32" t="s">
        <v>483</v>
      </c>
      <c r="F88" s="35" t="s">
        <v>396</v>
      </c>
      <c r="G88" s="32" t="s">
        <v>397</v>
      </c>
      <c r="H88" s="33" t="s">
        <v>484</v>
      </c>
      <c r="I88" s="55">
        <v>124.16</v>
      </c>
      <c r="J88" s="32" t="s">
        <v>27</v>
      </c>
      <c r="K88" s="32" t="s">
        <v>485</v>
      </c>
      <c r="L88" s="45" t="s">
        <v>486</v>
      </c>
      <c r="M88" s="57" t="s">
        <v>30</v>
      </c>
      <c r="N88" s="58" t="s">
        <v>401</v>
      </c>
      <c r="O88" s="34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</row>
    <row r="89" spans="1:215" s="4" customFormat="1" ht="82.5" customHeight="1">
      <c r="A89" s="32" t="s">
        <v>19</v>
      </c>
      <c r="B89" s="33" t="s">
        <v>487</v>
      </c>
      <c r="C89" s="32" t="s">
        <v>21</v>
      </c>
      <c r="D89" s="34" t="s">
        <v>22</v>
      </c>
      <c r="E89" s="32" t="s">
        <v>488</v>
      </c>
      <c r="F89" s="35" t="s">
        <v>396</v>
      </c>
      <c r="G89" s="32" t="s">
        <v>397</v>
      </c>
      <c r="H89" s="33" t="s">
        <v>489</v>
      </c>
      <c r="I89" s="55">
        <v>115.34</v>
      </c>
      <c r="J89" s="32" t="s">
        <v>27</v>
      </c>
      <c r="K89" s="32" t="s">
        <v>490</v>
      </c>
      <c r="L89" s="45" t="s">
        <v>491</v>
      </c>
      <c r="M89" s="57" t="s">
        <v>30</v>
      </c>
      <c r="N89" s="58" t="s">
        <v>401</v>
      </c>
      <c r="O89" s="34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</row>
    <row r="90" spans="1:215" s="4" customFormat="1" ht="82.5" customHeight="1">
      <c r="A90" s="32" t="s">
        <v>19</v>
      </c>
      <c r="B90" s="33" t="s">
        <v>492</v>
      </c>
      <c r="C90" s="32" t="s">
        <v>21</v>
      </c>
      <c r="D90" s="34" t="s">
        <v>22</v>
      </c>
      <c r="E90" s="32" t="s">
        <v>493</v>
      </c>
      <c r="F90" s="35" t="s">
        <v>396</v>
      </c>
      <c r="G90" s="32" t="s">
        <v>397</v>
      </c>
      <c r="H90" s="33" t="s">
        <v>494</v>
      </c>
      <c r="I90" s="55">
        <v>165.62</v>
      </c>
      <c r="J90" s="32" t="s">
        <v>27</v>
      </c>
      <c r="K90" s="32" t="s">
        <v>495</v>
      </c>
      <c r="L90" s="45" t="s">
        <v>496</v>
      </c>
      <c r="M90" s="57" t="s">
        <v>30</v>
      </c>
      <c r="N90" s="58" t="s">
        <v>401</v>
      </c>
      <c r="O90" s="34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</row>
    <row r="91" spans="1:215" s="4" customFormat="1" ht="82.5" customHeight="1">
      <c r="A91" s="32" t="s">
        <v>19</v>
      </c>
      <c r="B91" s="33" t="s">
        <v>497</v>
      </c>
      <c r="C91" s="32" t="s">
        <v>21</v>
      </c>
      <c r="D91" s="34" t="s">
        <v>22</v>
      </c>
      <c r="E91" s="32" t="s">
        <v>498</v>
      </c>
      <c r="F91" s="35" t="s">
        <v>396</v>
      </c>
      <c r="G91" s="32" t="s">
        <v>397</v>
      </c>
      <c r="H91" s="33" t="s">
        <v>499</v>
      </c>
      <c r="I91" s="55">
        <v>146.63</v>
      </c>
      <c r="J91" s="32" t="s">
        <v>27</v>
      </c>
      <c r="K91" s="32" t="s">
        <v>500</v>
      </c>
      <c r="L91" s="45" t="s">
        <v>501</v>
      </c>
      <c r="M91" s="57" t="s">
        <v>30</v>
      </c>
      <c r="N91" s="58" t="s">
        <v>401</v>
      </c>
      <c r="O91" s="34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</row>
    <row r="92" spans="1:215" s="4" customFormat="1" ht="82.5" customHeight="1">
      <c r="A92" s="32" t="s">
        <v>19</v>
      </c>
      <c r="B92" s="33" t="s">
        <v>502</v>
      </c>
      <c r="C92" s="32" t="s">
        <v>21</v>
      </c>
      <c r="D92" s="34" t="s">
        <v>22</v>
      </c>
      <c r="E92" s="32" t="s">
        <v>503</v>
      </c>
      <c r="F92" s="35" t="s">
        <v>396</v>
      </c>
      <c r="G92" s="32" t="s">
        <v>397</v>
      </c>
      <c r="H92" s="33" t="s">
        <v>504</v>
      </c>
      <c r="I92" s="55">
        <v>127.79</v>
      </c>
      <c r="J92" s="32" t="s">
        <v>27</v>
      </c>
      <c r="K92" s="32" t="s">
        <v>505</v>
      </c>
      <c r="L92" s="45" t="s">
        <v>506</v>
      </c>
      <c r="M92" s="57" t="s">
        <v>30</v>
      </c>
      <c r="N92" s="58" t="s">
        <v>401</v>
      </c>
      <c r="O92" s="34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</row>
    <row r="93" spans="1:215" s="4" customFormat="1" ht="82.5" customHeight="1">
      <c r="A93" s="32" t="s">
        <v>19</v>
      </c>
      <c r="B93" s="33" t="s">
        <v>507</v>
      </c>
      <c r="C93" s="32" t="s">
        <v>21</v>
      </c>
      <c r="D93" s="34" t="s">
        <v>22</v>
      </c>
      <c r="E93" s="32" t="s">
        <v>508</v>
      </c>
      <c r="F93" s="35" t="s">
        <v>396</v>
      </c>
      <c r="G93" s="32" t="s">
        <v>397</v>
      </c>
      <c r="H93" s="33" t="s">
        <v>509</v>
      </c>
      <c r="I93" s="55">
        <v>388.54</v>
      </c>
      <c r="J93" s="32" t="s">
        <v>27</v>
      </c>
      <c r="K93" s="32" t="s">
        <v>510</v>
      </c>
      <c r="L93" s="45" t="s">
        <v>511</v>
      </c>
      <c r="M93" s="57" t="s">
        <v>30</v>
      </c>
      <c r="N93" s="58" t="s">
        <v>401</v>
      </c>
      <c r="O93" s="34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</row>
    <row r="94" spans="1:215" s="4" customFormat="1" ht="82.5" customHeight="1">
      <c r="A94" s="32" t="s">
        <v>19</v>
      </c>
      <c r="B94" s="33" t="s">
        <v>512</v>
      </c>
      <c r="C94" s="32" t="s">
        <v>21</v>
      </c>
      <c r="D94" s="34" t="s">
        <v>22</v>
      </c>
      <c r="E94" s="32" t="s">
        <v>513</v>
      </c>
      <c r="F94" s="35" t="s">
        <v>396</v>
      </c>
      <c r="G94" s="32" t="s">
        <v>397</v>
      </c>
      <c r="H94" s="33" t="s">
        <v>514</v>
      </c>
      <c r="I94" s="55">
        <v>40.63</v>
      </c>
      <c r="J94" s="32" t="s">
        <v>27</v>
      </c>
      <c r="K94" s="32" t="s">
        <v>515</v>
      </c>
      <c r="L94" s="45" t="s">
        <v>516</v>
      </c>
      <c r="M94" s="57" t="s">
        <v>30</v>
      </c>
      <c r="N94" s="58" t="s">
        <v>401</v>
      </c>
      <c r="O94" s="34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</row>
    <row r="95" spans="1:215" s="4" customFormat="1" ht="82.5" customHeight="1">
      <c r="A95" s="32" t="s">
        <v>19</v>
      </c>
      <c r="B95" s="33" t="s">
        <v>517</v>
      </c>
      <c r="C95" s="32" t="s">
        <v>21</v>
      </c>
      <c r="D95" s="34" t="s">
        <v>22</v>
      </c>
      <c r="E95" s="32" t="s">
        <v>518</v>
      </c>
      <c r="F95" s="35" t="s">
        <v>396</v>
      </c>
      <c r="G95" s="32" t="s">
        <v>397</v>
      </c>
      <c r="H95" s="33" t="s">
        <v>519</v>
      </c>
      <c r="I95" s="55">
        <v>89.19</v>
      </c>
      <c r="J95" s="32" t="s">
        <v>27</v>
      </c>
      <c r="K95" s="32" t="s">
        <v>520</v>
      </c>
      <c r="L95" s="45" t="s">
        <v>521</v>
      </c>
      <c r="M95" s="57" t="s">
        <v>30</v>
      </c>
      <c r="N95" s="58" t="s">
        <v>401</v>
      </c>
      <c r="O95" s="34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</row>
    <row r="96" spans="1:215" s="4" customFormat="1" ht="82.5" customHeight="1">
      <c r="A96" s="32" t="s">
        <v>19</v>
      </c>
      <c r="B96" s="33" t="s">
        <v>522</v>
      </c>
      <c r="C96" s="32" t="s">
        <v>21</v>
      </c>
      <c r="D96" s="34" t="s">
        <v>22</v>
      </c>
      <c r="E96" s="32" t="s">
        <v>523</v>
      </c>
      <c r="F96" s="35" t="s">
        <v>396</v>
      </c>
      <c r="G96" s="32" t="s">
        <v>397</v>
      </c>
      <c r="H96" s="33" t="s">
        <v>524</v>
      </c>
      <c r="I96" s="55">
        <v>33.17</v>
      </c>
      <c r="J96" s="32" t="s">
        <v>27</v>
      </c>
      <c r="K96" s="32" t="s">
        <v>525</v>
      </c>
      <c r="L96" s="45" t="s">
        <v>526</v>
      </c>
      <c r="M96" s="57" t="s">
        <v>30</v>
      </c>
      <c r="N96" s="58" t="s">
        <v>401</v>
      </c>
      <c r="O96" s="34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</row>
    <row r="97" spans="1:215" s="4" customFormat="1" ht="82.5" customHeight="1">
      <c r="A97" s="32" t="s">
        <v>19</v>
      </c>
      <c r="B97" s="33" t="s">
        <v>527</v>
      </c>
      <c r="C97" s="32" t="s">
        <v>21</v>
      </c>
      <c r="D97" s="34" t="s">
        <v>22</v>
      </c>
      <c r="E97" s="32" t="s">
        <v>528</v>
      </c>
      <c r="F97" s="35" t="s">
        <v>396</v>
      </c>
      <c r="G97" s="32" t="s">
        <v>397</v>
      </c>
      <c r="H97" s="33" t="s">
        <v>529</v>
      </c>
      <c r="I97" s="55">
        <v>176.58</v>
      </c>
      <c r="J97" s="32" t="s">
        <v>27</v>
      </c>
      <c r="K97" s="32" t="s">
        <v>530</v>
      </c>
      <c r="L97" s="45" t="s">
        <v>531</v>
      </c>
      <c r="M97" s="57" t="s">
        <v>30</v>
      </c>
      <c r="N97" s="58" t="s">
        <v>401</v>
      </c>
      <c r="O97" s="34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</row>
    <row r="98" spans="1:215" s="4" customFormat="1" ht="82.5" customHeight="1">
      <c r="A98" s="32" t="s">
        <v>19</v>
      </c>
      <c r="B98" s="33" t="s">
        <v>532</v>
      </c>
      <c r="C98" s="32" t="s">
        <v>21</v>
      </c>
      <c r="D98" s="34" t="s">
        <v>22</v>
      </c>
      <c r="E98" s="32" t="s">
        <v>533</v>
      </c>
      <c r="F98" s="35" t="s">
        <v>396</v>
      </c>
      <c r="G98" s="32" t="s">
        <v>397</v>
      </c>
      <c r="H98" s="33" t="s">
        <v>534</v>
      </c>
      <c r="I98" s="55">
        <v>143.69</v>
      </c>
      <c r="J98" s="32" t="s">
        <v>27</v>
      </c>
      <c r="K98" s="32" t="s">
        <v>535</v>
      </c>
      <c r="L98" s="45" t="s">
        <v>536</v>
      </c>
      <c r="M98" s="57" t="s">
        <v>30</v>
      </c>
      <c r="N98" s="58" t="s">
        <v>401</v>
      </c>
      <c r="O98" s="34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</row>
    <row r="99" spans="1:215" s="4" customFormat="1" ht="82.5" customHeight="1">
      <c r="A99" s="32" t="s">
        <v>19</v>
      </c>
      <c r="B99" s="33" t="s">
        <v>537</v>
      </c>
      <c r="C99" s="32" t="s">
        <v>21</v>
      </c>
      <c r="D99" s="34" t="s">
        <v>22</v>
      </c>
      <c r="E99" s="32" t="s">
        <v>538</v>
      </c>
      <c r="F99" s="35" t="s">
        <v>396</v>
      </c>
      <c r="G99" s="32" t="s">
        <v>397</v>
      </c>
      <c r="H99" s="33" t="s">
        <v>539</v>
      </c>
      <c r="I99" s="55">
        <v>27.86</v>
      </c>
      <c r="J99" s="32" t="s">
        <v>27</v>
      </c>
      <c r="K99" s="32" t="s">
        <v>540</v>
      </c>
      <c r="L99" s="45" t="s">
        <v>541</v>
      </c>
      <c r="M99" s="57" t="s">
        <v>30</v>
      </c>
      <c r="N99" s="58" t="s">
        <v>401</v>
      </c>
      <c r="O99" s="34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</row>
    <row r="100" spans="1:215" s="4" customFormat="1" ht="82.5" customHeight="1">
      <c r="A100" s="32" t="s">
        <v>19</v>
      </c>
      <c r="B100" s="33" t="s">
        <v>542</v>
      </c>
      <c r="C100" s="32" t="s">
        <v>21</v>
      </c>
      <c r="D100" s="34" t="s">
        <v>22</v>
      </c>
      <c r="E100" s="32" t="s">
        <v>543</v>
      </c>
      <c r="F100" s="35" t="s">
        <v>396</v>
      </c>
      <c r="G100" s="32" t="s">
        <v>397</v>
      </c>
      <c r="H100" s="33" t="s">
        <v>544</v>
      </c>
      <c r="I100" s="55">
        <v>138.14</v>
      </c>
      <c r="J100" s="32" t="s">
        <v>27</v>
      </c>
      <c r="K100" s="32" t="s">
        <v>545</v>
      </c>
      <c r="L100" s="45" t="s">
        <v>546</v>
      </c>
      <c r="M100" s="57" t="s">
        <v>30</v>
      </c>
      <c r="N100" s="58" t="s">
        <v>401</v>
      </c>
      <c r="O100" s="34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</row>
    <row r="101" spans="1:215" s="4" customFormat="1" ht="82.5" customHeight="1">
      <c r="A101" s="32" t="s">
        <v>19</v>
      </c>
      <c r="B101" s="33" t="s">
        <v>547</v>
      </c>
      <c r="C101" s="32" t="s">
        <v>21</v>
      </c>
      <c r="D101" s="34" t="s">
        <v>22</v>
      </c>
      <c r="E101" s="32" t="s">
        <v>548</v>
      </c>
      <c r="F101" s="35" t="s">
        <v>396</v>
      </c>
      <c r="G101" s="32" t="s">
        <v>397</v>
      </c>
      <c r="H101" s="33" t="s">
        <v>549</v>
      </c>
      <c r="I101" s="55">
        <v>53.92</v>
      </c>
      <c r="J101" s="32" t="s">
        <v>27</v>
      </c>
      <c r="K101" s="32" t="s">
        <v>550</v>
      </c>
      <c r="L101" s="45" t="s">
        <v>551</v>
      </c>
      <c r="M101" s="57" t="s">
        <v>30</v>
      </c>
      <c r="N101" s="58" t="s">
        <v>401</v>
      </c>
      <c r="O101" s="34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</row>
    <row r="102" spans="1:215" s="4" customFormat="1" ht="82.5" customHeight="1">
      <c r="A102" s="32" t="s">
        <v>19</v>
      </c>
      <c r="B102" s="33" t="s">
        <v>552</v>
      </c>
      <c r="C102" s="32" t="s">
        <v>21</v>
      </c>
      <c r="D102" s="34" t="s">
        <v>22</v>
      </c>
      <c r="E102" s="32" t="s">
        <v>40</v>
      </c>
      <c r="F102" s="35" t="s">
        <v>396</v>
      </c>
      <c r="G102" s="32" t="s">
        <v>397</v>
      </c>
      <c r="H102" s="33" t="s">
        <v>553</v>
      </c>
      <c r="I102" s="55">
        <v>121.62</v>
      </c>
      <c r="J102" s="32" t="s">
        <v>27</v>
      </c>
      <c r="K102" s="32" t="s">
        <v>554</v>
      </c>
      <c r="L102" s="45" t="s">
        <v>555</v>
      </c>
      <c r="M102" s="57" t="s">
        <v>30</v>
      </c>
      <c r="N102" s="58" t="s">
        <v>401</v>
      </c>
      <c r="O102" s="34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</row>
    <row r="103" spans="1:215" s="4" customFormat="1" ht="82.5" customHeight="1">
      <c r="A103" s="32" t="s">
        <v>19</v>
      </c>
      <c r="B103" s="33" t="s">
        <v>556</v>
      </c>
      <c r="C103" s="32" t="s">
        <v>21</v>
      </c>
      <c r="D103" s="34" t="s">
        <v>22</v>
      </c>
      <c r="E103" s="32" t="s">
        <v>557</v>
      </c>
      <c r="F103" s="35" t="s">
        <v>396</v>
      </c>
      <c r="G103" s="32" t="s">
        <v>397</v>
      </c>
      <c r="H103" s="33" t="s">
        <v>558</v>
      </c>
      <c r="I103" s="55">
        <v>54.38</v>
      </c>
      <c r="J103" s="32" t="s">
        <v>27</v>
      </c>
      <c r="K103" s="32" t="s">
        <v>559</v>
      </c>
      <c r="L103" s="45" t="s">
        <v>560</v>
      </c>
      <c r="M103" s="57" t="s">
        <v>30</v>
      </c>
      <c r="N103" s="58" t="s">
        <v>401</v>
      </c>
      <c r="O103" s="34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</row>
    <row r="104" spans="1:215" s="4" customFormat="1" ht="82.5" customHeight="1">
      <c r="A104" s="32" t="s">
        <v>19</v>
      </c>
      <c r="B104" s="33" t="s">
        <v>561</v>
      </c>
      <c r="C104" s="32" t="s">
        <v>21</v>
      </c>
      <c r="D104" s="34" t="s">
        <v>22</v>
      </c>
      <c r="E104" s="32" t="s">
        <v>562</v>
      </c>
      <c r="F104" s="35" t="s">
        <v>396</v>
      </c>
      <c r="G104" s="32" t="s">
        <v>397</v>
      </c>
      <c r="H104" s="33" t="s">
        <v>563</v>
      </c>
      <c r="I104" s="55">
        <v>139.95</v>
      </c>
      <c r="J104" s="32" t="s">
        <v>27</v>
      </c>
      <c r="K104" s="32" t="s">
        <v>564</v>
      </c>
      <c r="L104" s="45" t="s">
        <v>565</v>
      </c>
      <c r="M104" s="57" t="s">
        <v>30</v>
      </c>
      <c r="N104" s="58" t="s">
        <v>401</v>
      </c>
      <c r="O104" s="34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</row>
    <row r="105" spans="1:215" s="4" customFormat="1" ht="82.5" customHeight="1">
      <c r="A105" s="32" t="s">
        <v>19</v>
      </c>
      <c r="B105" s="33" t="s">
        <v>566</v>
      </c>
      <c r="C105" s="32" t="s">
        <v>21</v>
      </c>
      <c r="D105" s="34" t="s">
        <v>22</v>
      </c>
      <c r="E105" s="32" t="s">
        <v>567</v>
      </c>
      <c r="F105" s="35" t="s">
        <v>396</v>
      </c>
      <c r="G105" s="32" t="s">
        <v>397</v>
      </c>
      <c r="H105" s="33" t="s">
        <v>568</v>
      </c>
      <c r="I105" s="55">
        <v>25.82</v>
      </c>
      <c r="J105" s="32" t="s">
        <v>27</v>
      </c>
      <c r="K105" s="32" t="s">
        <v>569</v>
      </c>
      <c r="L105" s="45" t="s">
        <v>570</v>
      </c>
      <c r="M105" s="57" t="s">
        <v>30</v>
      </c>
      <c r="N105" s="58" t="s">
        <v>401</v>
      </c>
      <c r="O105" s="34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</row>
    <row r="106" spans="1:215" s="4" customFormat="1" ht="82.5" customHeight="1">
      <c r="A106" s="32" t="s">
        <v>19</v>
      </c>
      <c r="B106" s="33" t="s">
        <v>571</v>
      </c>
      <c r="C106" s="32" t="s">
        <v>21</v>
      </c>
      <c r="D106" s="34" t="s">
        <v>22</v>
      </c>
      <c r="E106" s="32" t="s">
        <v>572</v>
      </c>
      <c r="F106" s="35" t="s">
        <v>396</v>
      </c>
      <c r="G106" s="32" t="s">
        <v>397</v>
      </c>
      <c r="H106" s="33" t="s">
        <v>573</v>
      </c>
      <c r="I106" s="55">
        <v>108.53</v>
      </c>
      <c r="J106" s="32" t="s">
        <v>27</v>
      </c>
      <c r="K106" s="32" t="s">
        <v>574</v>
      </c>
      <c r="L106" s="45" t="s">
        <v>575</v>
      </c>
      <c r="M106" s="57" t="s">
        <v>30</v>
      </c>
      <c r="N106" s="58" t="s">
        <v>401</v>
      </c>
      <c r="O106" s="34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</row>
    <row r="107" spans="1:215" s="4" customFormat="1" ht="82.5" customHeight="1">
      <c r="A107" s="32" t="s">
        <v>19</v>
      </c>
      <c r="B107" s="33" t="s">
        <v>576</v>
      </c>
      <c r="C107" s="32" t="s">
        <v>21</v>
      </c>
      <c r="D107" s="34" t="s">
        <v>22</v>
      </c>
      <c r="E107" s="32" t="s">
        <v>577</v>
      </c>
      <c r="F107" s="35" t="s">
        <v>396</v>
      </c>
      <c r="G107" s="32" t="s">
        <v>397</v>
      </c>
      <c r="H107" s="33" t="s">
        <v>578</v>
      </c>
      <c r="I107" s="55">
        <v>47.23</v>
      </c>
      <c r="J107" s="32" t="s">
        <v>27</v>
      </c>
      <c r="K107" s="32" t="s">
        <v>579</v>
      </c>
      <c r="L107" s="45" t="s">
        <v>580</v>
      </c>
      <c r="M107" s="57" t="s">
        <v>30</v>
      </c>
      <c r="N107" s="58" t="s">
        <v>401</v>
      </c>
      <c r="O107" s="34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</row>
    <row r="108" spans="1:215" s="4" customFormat="1" ht="82.5" customHeight="1">
      <c r="A108" s="32" t="s">
        <v>19</v>
      </c>
      <c r="B108" s="33" t="s">
        <v>581</v>
      </c>
      <c r="C108" s="32" t="s">
        <v>21</v>
      </c>
      <c r="D108" s="34" t="s">
        <v>22</v>
      </c>
      <c r="E108" s="32" t="s">
        <v>582</v>
      </c>
      <c r="F108" s="35" t="s">
        <v>396</v>
      </c>
      <c r="G108" s="32" t="s">
        <v>397</v>
      </c>
      <c r="H108" s="33" t="s">
        <v>583</v>
      </c>
      <c r="I108" s="55">
        <v>69.14</v>
      </c>
      <c r="J108" s="32" t="s">
        <v>27</v>
      </c>
      <c r="K108" s="32" t="s">
        <v>584</v>
      </c>
      <c r="L108" s="45" t="s">
        <v>585</v>
      </c>
      <c r="M108" s="57" t="s">
        <v>30</v>
      </c>
      <c r="N108" s="58" t="s">
        <v>401</v>
      </c>
      <c r="O108" s="34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</row>
    <row r="109" spans="1:215" s="4" customFormat="1" ht="82.5" customHeight="1">
      <c r="A109" s="32" t="s">
        <v>19</v>
      </c>
      <c r="B109" s="33" t="s">
        <v>586</v>
      </c>
      <c r="C109" s="32" t="s">
        <v>21</v>
      </c>
      <c r="D109" s="34" t="s">
        <v>22</v>
      </c>
      <c r="E109" s="32" t="s">
        <v>342</v>
      </c>
      <c r="F109" s="35" t="s">
        <v>396</v>
      </c>
      <c r="G109" s="32" t="s">
        <v>397</v>
      </c>
      <c r="H109" s="33" t="s">
        <v>587</v>
      </c>
      <c r="I109" s="55">
        <v>115.73</v>
      </c>
      <c r="J109" s="32" t="s">
        <v>27</v>
      </c>
      <c r="K109" s="32" t="s">
        <v>588</v>
      </c>
      <c r="L109" s="45" t="s">
        <v>589</v>
      </c>
      <c r="M109" s="57" t="s">
        <v>30</v>
      </c>
      <c r="N109" s="58" t="s">
        <v>401</v>
      </c>
      <c r="O109" s="34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</row>
    <row r="110" spans="1:215" s="4" customFormat="1" ht="82.5" customHeight="1">
      <c r="A110" s="32" t="s">
        <v>19</v>
      </c>
      <c r="B110" s="33" t="s">
        <v>590</v>
      </c>
      <c r="C110" s="32" t="s">
        <v>21</v>
      </c>
      <c r="D110" s="34" t="s">
        <v>22</v>
      </c>
      <c r="E110" s="32" t="s">
        <v>591</v>
      </c>
      <c r="F110" s="35" t="s">
        <v>396</v>
      </c>
      <c r="G110" s="32" t="s">
        <v>397</v>
      </c>
      <c r="H110" s="33" t="s">
        <v>592</v>
      </c>
      <c r="I110" s="55">
        <v>118.77</v>
      </c>
      <c r="J110" s="32" t="s">
        <v>27</v>
      </c>
      <c r="K110" s="32" t="s">
        <v>593</v>
      </c>
      <c r="L110" s="45" t="s">
        <v>594</v>
      </c>
      <c r="M110" s="57" t="s">
        <v>30</v>
      </c>
      <c r="N110" s="58" t="s">
        <v>401</v>
      </c>
      <c r="O110" s="34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</row>
    <row r="111" spans="1:215" s="4" customFormat="1" ht="82.5" customHeight="1">
      <c r="A111" s="32" t="s">
        <v>19</v>
      </c>
      <c r="B111" s="33" t="s">
        <v>595</v>
      </c>
      <c r="C111" s="32" t="s">
        <v>21</v>
      </c>
      <c r="D111" s="34" t="s">
        <v>22</v>
      </c>
      <c r="E111" s="32" t="s">
        <v>596</v>
      </c>
      <c r="F111" s="35" t="s">
        <v>396</v>
      </c>
      <c r="G111" s="32" t="s">
        <v>397</v>
      </c>
      <c r="H111" s="33" t="s">
        <v>597</v>
      </c>
      <c r="I111" s="55">
        <v>42.9</v>
      </c>
      <c r="J111" s="32" t="s">
        <v>27</v>
      </c>
      <c r="K111" s="32" t="s">
        <v>598</v>
      </c>
      <c r="L111" s="45" t="s">
        <v>599</v>
      </c>
      <c r="M111" s="57" t="s">
        <v>30</v>
      </c>
      <c r="N111" s="58" t="s">
        <v>401</v>
      </c>
      <c r="O111" s="34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</row>
    <row r="112" spans="1:215" s="4" customFormat="1" ht="82.5" customHeight="1">
      <c r="A112" s="32" t="s">
        <v>19</v>
      </c>
      <c r="B112" s="33" t="s">
        <v>600</v>
      </c>
      <c r="C112" s="32" t="s">
        <v>21</v>
      </c>
      <c r="D112" s="34" t="s">
        <v>22</v>
      </c>
      <c r="E112" s="32" t="s">
        <v>601</v>
      </c>
      <c r="F112" s="35" t="s">
        <v>396</v>
      </c>
      <c r="G112" s="32" t="s">
        <v>397</v>
      </c>
      <c r="H112" s="33" t="s">
        <v>602</v>
      </c>
      <c r="I112" s="55">
        <v>31.34</v>
      </c>
      <c r="J112" s="32" t="s">
        <v>27</v>
      </c>
      <c r="K112" s="32" t="s">
        <v>603</v>
      </c>
      <c r="L112" s="45" t="s">
        <v>604</v>
      </c>
      <c r="M112" s="57" t="s">
        <v>30</v>
      </c>
      <c r="N112" s="58" t="s">
        <v>401</v>
      </c>
      <c r="O112" s="34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</row>
    <row r="113" spans="1:215" s="4" customFormat="1" ht="82.5" customHeight="1">
      <c r="A113" s="32" t="s">
        <v>19</v>
      </c>
      <c r="B113" s="33" t="s">
        <v>605</v>
      </c>
      <c r="C113" s="32" t="s">
        <v>21</v>
      </c>
      <c r="D113" s="34" t="s">
        <v>22</v>
      </c>
      <c r="E113" s="32" t="s">
        <v>606</v>
      </c>
      <c r="F113" s="35" t="s">
        <v>396</v>
      </c>
      <c r="G113" s="32" t="s">
        <v>397</v>
      </c>
      <c r="H113" s="33" t="s">
        <v>607</v>
      </c>
      <c r="I113" s="55">
        <v>83.69</v>
      </c>
      <c r="J113" s="32" t="s">
        <v>27</v>
      </c>
      <c r="K113" s="32" t="s">
        <v>608</v>
      </c>
      <c r="L113" s="45" t="s">
        <v>609</v>
      </c>
      <c r="M113" s="57" t="s">
        <v>30</v>
      </c>
      <c r="N113" s="58" t="s">
        <v>401</v>
      </c>
      <c r="O113" s="34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</row>
    <row r="114" spans="1:215" s="4" customFormat="1" ht="82.5" customHeight="1">
      <c r="A114" s="32" t="s">
        <v>19</v>
      </c>
      <c r="B114" s="33" t="s">
        <v>610</v>
      </c>
      <c r="C114" s="32" t="s">
        <v>21</v>
      </c>
      <c r="D114" s="34" t="s">
        <v>22</v>
      </c>
      <c r="E114" s="32" t="s">
        <v>611</v>
      </c>
      <c r="F114" s="35" t="s">
        <v>396</v>
      </c>
      <c r="G114" s="32" t="s">
        <v>397</v>
      </c>
      <c r="H114" s="33" t="s">
        <v>612</v>
      </c>
      <c r="I114" s="55">
        <v>77.44</v>
      </c>
      <c r="J114" s="32" t="s">
        <v>27</v>
      </c>
      <c r="K114" s="32" t="s">
        <v>613</v>
      </c>
      <c r="L114" s="45" t="s">
        <v>614</v>
      </c>
      <c r="M114" s="57" t="s">
        <v>30</v>
      </c>
      <c r="N114" s="58" t="s">
        <v>401</v>
      </c>
      <c r="O114" s="34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</row>
    <row r="115" spans="1:215" s="4" customFormat="1" ht="82.5" customHeight="1">
      <c r="A115" s="32" t="s">
        <v>19</v>
      </c>
      <c r="B115" s="33" t="s">
        <v>615</v>
      </c>
      <c r="C115" s="32" t="s">
        <v>21</v>
      </c>
      <c r="D115" s="34" t="s">
        <v>22</v>
      </c>
      <c r="E115" s="32" t="s">
        <v>616</v>
      </c>
      <c r="F115" s="35" t="s">
        <v>396</v>
      </c>
      <c r="G115" s="32" t="s">
        <v>397</v>
      </c>
      <c r="H115" s="33" t="s">
        <v>617</v>
      </c>
      <c r="I115" s="55">
        <v>53.27</v>
      </c>
      <c r="J115" s="32" t="s">
        <v>27</v>
      </c>
      <c r="K115" s="32" t="s">
        <v>618</v>
      </c>
      <c r="L115" s="45" t="s">
        <v>619</v>
      </c>
      <c r="M115" s="57" t="s">
        <v>30</v>
      </c>
      <c r="N115" s="58" t="s">
        <v>401</v>
      </c>
      <c r="O115" s="34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</row>
    <row r="116" spans="1:215" s="4" customFormat="1" ht="82.5" customHeight="1">
      <c r="A116" s="32" t="s">
        <v>19</v>
      </c>
      <c r="B116" s="33" t="s">
        <v>620</v>
      </c>
      <c r="C116" s="32" t="s">
        <v>21</v>
      </c>
      <c r="D116" s="34" t="s">
        <v>22</v>
      </c>
      <c r="E116" s="32" t="s">
        <v>621</v>
      </c>
      <c r="F116" s="35" t="s">
        <v>396</v>
      </c>
      <c r="G116" s="32" t="s">
        <v>397</v>
      </c>
      <c r="H116" s="33" t="s">
        <v>622</v>
      </c>
      <c r="I116" s="55">
        <v>109.88</v>
      </c>
      <c r="J116" s="32" t="s">
        <v>27</v>
      </c>
      <c r="K116" s="32" t="s">
        <v>623</v>
      </c>
      <c r="L116" s="45" t="s">
        <v>624</v>
      </c>
      <c r="M116" s="57" t="s">
        <v>30</v>
      </c>
      <c r="N116" s="58" t="s">
        <v>401</v>
      </c>
      <c r="O116" s="34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</row>
    <row r="117" spans="1:215" s="4" customFormat="1" ht="82.5" customHeight="1">
      <c r="A117" s="32" t="s">
        <v>19</v>
      </c>
      <c r="B117" s="33" t="s">
        <v>625</v>
      </c>
      <c r="C117" s="32" t="s">
        <v>21</v>
      </c>
      <c r="D117" s="34" t="s">
        <v>22</v>
      </c>
      <c r="E117" s="32" t="s">
        <v>626</v>
      </c>
      <c r="F117" s="35" t="s">
        <v>396</v>
      </c>
      <c r="G117" s="32" t="s">
        <v>397</v>
      </c>
      <c r="H117" s="33" t="s">
        <v>627</v>
      </c>
      <c r="I117" s="55">
        <v>89.3</v>
      </c>
      <c r="J117" s="32" t="s">
        <v>27</v>
      </c>
      <c r="K117" s="32" t="s">
        <v>628</v>
      </c>
      <c r="L117" s="45" t="s">
        <v>629</v>
      </c>
      <c r="M117" s="57" t="s">
        <v>30</v>
      </c>
      <c r="N117" s="58" t="s">
        <v>401</v>
      </c>
      <c r="O117" s="34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</row>
    <row r="118" spans="1:215" s="4" customFormat="1" ht="82.5" customHeight="1">
      <c r="A118" s="32" t="s">
        <v>19</v>
      </c>
      <c r="B118" s="33" t="s">
        <v>630</v>
      </c>
      <c r="C118" s="32" t="s">
        <v>21</v>
      </c>
      <c r="D118" s="34" t="s">
        <v>22</v>
      </c>
      <c r="E118" s="32" t="s">
        <v>631</v>
      </c>
      <c r="F118" s="35" t="s">
        <v>396</v>
      </c>
      <c r="G118" s="32" t="s">
        <v>397</v>
      </c>
      <c r="H118" s="33" t="s">
        <v>632</v>
      </c>
      <c r="I118" s="55">
        <v>82.19</v>
      </c>
      <c r="J118" s="32" t="s">
        <v>27</v>
      </c>
      <c r="K118" s="32" t="s">
        <v>633</v>
      </c>
      <c r="L118" s="45" t="s">
        <v>634</v>
      </c>
      <c r="M118" s="57" t="s">
        <v>30</v>
      </c>
      <c r="N118" s="58" t="s">
        <v>401</v>
      </c>
      <c r="O118" s="34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</row>
    <row r="119" spans="1:215" s="4" customFormat="1" ht="82.5" customHeight="1">
      <c r="A119" s="32" t="s">
        <v>19</v>
      </c>
      <c r="B119" s="33" t="s">
        <v>635</v>
      </c>
      <c r="C119" s="32" t="s">
        <v>21</v>
      </c>
      <c r="D119" s="34" t="s">
        <v>22</v>
      </c>
      <c r="E119" s="32" t="s">
        <v>636</v>
      </c>
      <c r="F119" s="35" t="s">
        <v>396</v>
      </c>
      <c r="G119" s="32" t="s">
        <v>397</v>
      </c>
      <c r="H119" s="33" t="s">
        <v>637</v>
      </c>
      <c r="I119" s="55">
        <v>187.16</v>
      </c>
      <c r="J119" s="32" t="s">
        <v>27</v>
      </c>
      <c r="K119" s="32" t="s">
        <v>638</v>
      </c>
      <c r="L119" s="45" t="s">
        <v>639</v>
      </c>
      <c r="M119" s="57" t="s">
        <v>30</v>
      </c>
      <c r="N119" s="58" t="s">
        <v>401</v>
      </c>
      <c r="O119" s="34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</row>
    <row r="120" spans="1:215" s="4" customFormat="1" ht="82.5" customHeight="1">
      <c r="A120" s="32" t="s">
        <v>19</v>
      </c>
      <c r="B120" s="33" t="s">
        <v>640</v>
      </c>
      <c r="C120" s="32" t="s">
        <v>21</v>
      </c>
      <c r="D120" s="34" t="s">
        <v>22</v>
      </c>
      <c r="E120" s="32" t="s">
        <v>395</v>
      </c>
      <c r="F120" s="35" t="s">
        <v>396</v>
      </c>
      <c r="G120" s="32" t="s">
        <v>397</v>
      </c>
      <c r="H120" s="33" t="s">
        <v>641</v>
      </c>
      <c r="I120" s="55">
        <v>29.84</v>
      </c>
      <c r="J120" s="32" t="s">
        <v>27</v>
      </c>
      <c r="K120" s="32" t="s">
        <v>399</v>
      </c>
      <c r="L120" s="45" t="s">
        <v>642</v>
      </c>
      <c r="M120" s="57" t="s">
        <v>30</v>
      </c>
      <c r="N120" s="58" t="s">
        <v>643</v>
      </c>
      <c r="O120" s="34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</row>
    <row r="121" spans="1:215" s="4" customFormat="1" ht="82.5" customHeight="1">
      <c r="A121" s="32" t="s">
        <v>19</v>
      </c>
      <c r="B121" s="33" t="s">
        <v>644</v>
      </c>
      <c r="C121" s="32" t="s">
        <v>21</v>
      </c>
      <c r="D121" s="34" t="s">
        <v>22</v>
      </c>
      <c r="E121" s="32" t="s">
        <v>403</v>
      </c>
      <c r="F121" s="35" t="s">
        <v>396</v>
      </c>
      <c r="G121" s="32" t="s">
        <v>397</v>
      </c>
      <c r="H121" s="33" t="s">
        <v>645</v>
      </c>
      <c r="I121" s="55">
        <v>31.45</v>
      </c>
      <c r="J121" s="32" t="s">
        <v>27</v>
      </c>
      <c r="K121" s="32" t="s">
        <v>405</v>
      </c>
      <c r="L121" s="45" t="s">
        <v>646</v>
      </c>
      <c r="M121" s="57" t="s">
        <v>30</v>
      </c>
      <c r="N121" s="58" t="s">
        <v>643</v>
      </c>
      <c r="O121" s="34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</row>
    <row r="122" spans="1:215" s="4" customFormat="1" ht="82.5" customHeight="1">
      <c r="A122" s="32" t="s">
        <v>19</v>
      </c>
      <c r="B122" s="33" t="s">
        <v>647</v>
      </c>
      <c r="C122" s="32" t="s">
        <v>21</v>
      </c>
      <c r="D122" s="34" t="s">
        <v>22</v>
      </c>
      <c r="E122" s="32" t="s">
        <v>408</v>
      </c>
      <c r="F122" s="35" t="s">
        <v>396</v>
      </c>
      <c r="G122" s="32" t="s">
        <v>397</v>
      </c>
      <c r="H122" s="33" t="s">
        <v>648</v>
      </c>
      <c r="I122" s="55">
        <v>21.83</v>
      </c>
      <c r="J122" s="32" t="s">
        <v>27</v>
      </c>
      <c r="K122" s="32" t="s">
        <v>410</v>
      </c>
      <c r="L122" s="45" t="s">
        <v>649</v>
      </c>
      <c r="M122" s="57" t="s">
        <v>30</v>
      </c>
      <c r="N122" s="58" t="s">
        <v>643</v>
      </c>
      <c r="O122" s="34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</row>
    <row r="123" spans="1:215" s="4" customFormat="1" ht="82.5" customHeight="1">
      <c r="A123" s="32" t="s">
        <v>19</v>
      </c>
      <c r="B123" s="33" t="s">
        <v>650</v>
      </c>
      <c r="C123" s="32" t="s">
        <v>21</v>
      </c>
      <c r="D123" s="34" t="s">
        <v>22</v>
      </c>
      <c r="E123" s="32" t="s">
        <v>413</v>
      </c>
      <c r="F123" s="35" t="s">
        <v>396</v>
      </c>
      <c r="G123" s="32" t="s">
        <v>397</v>
      </c>
      <c r="H123" s="33" t="s">
        <v>651</v>
      </c>
      <c r="I123" s="55">
        <v>29.42</v>
      </c>
      <c r="J123" s="32" t="s">
        <v>27</v>
      </c>
      <c r="K123" s="32" t="s">
        <v>415</v>
      </c>
      <c r="L123" s="45" t="s">
        <v>652</v>
      </c>
      <c r="M123" s="57" t="s">
        <v>30</v>
      </c>
      <c r="N123" s="58" t="s">
        <v>643</v>
      </c>
      <c r="O123" s="34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</row>
    <row r="124" spans="1:215" s="4" customFormat="1" ht="82.5" customHeight="1">
      <c r="A124" s="32" t="s">
        <v>19</v>
      </c>
      <c r="B124" s="33" t="s">
        <v>653</v>
      </c>
      <c r="C124" s="32" t="s">
        <v>21</v>
      </c>
      <c r="D124" s="34" t="s">
        <v>22</v>
      </c>
      <c r="E124" s="32" t="s">
        <v>418</v>
      </c>
      <c r="F124" s="35" t="s">
        <v>396</v>
      </c>
      <c r="G124" s="32" t="s">
        <v>397</v>
      </c>
      <c r="H124" s="33" t="s">
        <v>654</v>
      </c>
      <c r="I124" s="55">
        <v>62.42</v>
      </c>
      <c r="J124" s="32" t="s">
        <v>27</v>
      </c>
      <c r="K124" s="32" t="s">
        <v>420</v>
      </c>
      <c r="L124" s="45" t="s">
        <v>655</v>
      </c>
      <c r="M124" s="57" t="s">
        <v>30</v>
      </c>
      <c r="N124" s="58" t="s">
        <v>643</v>
      </c>
      <c r="O124" s="34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</row>
    <row r="125" spans="1:215" s="4" customFormat="1" ht="82.5" customHeight="1">
      <c r="A125" s="32" t="s">
        <v>19</v>
      </c>
      <c r="B125" s="33" t="s">
        <v>656</v>
      </c>
      <c r="C125" s="32" t="s">
        <v>21</v>
      </c>
      <c r="D125" s="34" t="s">
        <v>22</v>
      </c>
      <c r="E125" s="32" t="s">
        <v>423</v>
      </c>
      <c r="F125" s="35" t="s">
        <v>396</v>
      </c>
      <c r="G125" s="32" t="s">
        <v>397</v>
      </c>
      <c r="H125" s="33" t="s">
        <v>657</v>
      </c>
      <c r="I125" s="55">
        <v>25.7</v>
      </c>
      <c r="J125" s="32" t="s">
        <v>27</v>
      </c>
      <c r="K125" s="32" t="s">
        <v>425</v>
      </c>
      <c r="L125" s="45" t="s">
        <v>658</v>
      </c>
      <c r="M125" s="57" t="s">
        <v>30</v>
      </c>
      <c r="N125" s="58" t="s">
        <v>643</v>
      </c>
      <c r="O125" s="34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</row>
    <row r="126" spans="1:215" s="4" customFormat="1" ht="82.5" customHeight="1">
      <c r="A126" s="32" t="s">
        <v>19</v>
      </c>
      <c r="B126" s="33" t="s">
        <v>659</v>
      </c>
      <c r="C126" s="32" t="s">
        <v>21</v>
      </c>
      <c r="D126" s="34" t="s">
        <v>22</v>
      </c>
      <c r="E126" s="32" t="s">
        <v>428</v>
      </c>
      <c r="F126" s="35" t="s">
        <v>396</v>
      </c>
      <c r="G126" s="32" t="s">
        <v>397</v>
      </c>
      <c r="H126" s="33" t="s">
        <v>660</v>
      </c>
      <c r="I126" s="55">
        <v>31.29</v>
      </c>
      <c r="J126" s="32" t="s">
        <v>27</v>
      </c>
      <c r="K126" s="32" t="s">
        <v>430</v>
      </c>
      <c r="L126" s="45" t="s">
        <v>661</v>
      </c>
      <c r="M126" s="57" t="s">
        <v>30</v>
      </c>
      <c r="N126" s="58" t="s">
        <v>643</v>
      </c>
      <c r="O126" s="34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</row>
    <row r="127" spans="1:215" s="4" customFormat="1" ht="82.5" customHeight="1">
      <c r="A127" s="32" t="s">
        <v>19</v>
      </c>
      <c r="B127" s="33" t="s">
        <v>662</v>
      </c>
      <c r="C127" s="32" t="s">
        <v>21</v>
      </c>
      <c r="D127" s="34" t="s">
        <v>22</v>
      </c>
      <c r="E127" s="32" t="s">
        <v>433</v>
      </c>
      <c r="F127" s="35" t="s">
        <v>396</v>
      </c>
      <c r="G127" s="32" t="s">
        <v>397</v>
      </c>
      <c r="H127" s="33" t="s">
        <v>663</v>
      </c>
      <c r="I127" s="55">
        <v>23.84</v>
      </c>
      <c r="J127" s="32" t="s">
        <v>27</v>
      </c>
      <c r="K127" s="32" t="s">
        <v>435</v>
      </c>
      <c r="L127" s="45" t="s">
        <v>664</v>
      </c>
      <c r="M127" s="57" t="s">
        <v>30</v>
      </c>
      <c r="N127" s="58" t="s">
        <v>643</v>
      </c>
      <c r="O127" s="34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</row>
    <row r="128" spans="1:215" s="4" customFormat="1" ht="82.5" customHeight="1">
      <c r="A128" s="32" t="s">
        <v>19</v>
      </c>
      <c r="B128" s="33" t="s">
        <v>665</v>
      </c>
      <c r="C128" s="32" t="s">
        <v>21</v>
      </c>
      <c r="D128" s="34" t="s">
        <v>22</v>
      </c>
      <c r="E128" s="32" t="s">
        <v>438</v>
      </c>
      <c r="F128" s="35" t="s">
        <v>396</v>
      </c>
      <c r="G128" s="32" t="s">
        <v>397</v>
      </c>
      <c r="H128" s="33" t="s">
        <v>666</v>
      </c>
      <c r="I128" s="55">
        <v>29.38</v>
      </c>
      <c r="J128" s="32" t="s">
        <v>27</v>
      </c>
      <c r="K128" s="32" t="s">
        <v>440</v>
      </c>
      <c r="L128" s="45" t="s">
        <v>667</v>
      </c>
      <c r="M128" s="57" t="s">
        <v>30</v>
      </c>
      <c r="N128" s="58" t="s">
        <v>643</v>
      </c>
      <c r="O128" s="34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</row>
    <row r="129" spans="1:215" s="4" customFormat="1" ht="82.5" customHeight="1">
      <c r="A129" s="32" t="s">
        <v>19</v>
      </c>
      <c r="B129" s="33" t="s">
        <v>668</v>
      </c>
      <c r="C129" s="32" t="s">
        <v>21</v>
      </c>
      <c r="D129" s="34" t="s">
        <v>22</v>
      </c>
      <c r="E129" s="32" t="s">
        <v>443</v>
      </c>
      <c r="F129" s="35" t="s">
        <v>396</v>
      </c>
      <c r="G129" s="32" t="s">
        <v>397</v>
      </c>
      <c r="H129" s="33" t="s">
        <v>669</v>
      </c>
      <c r="I129" s="55">
        <v>46.49</v>
      </c>
      <c r="J129" s="32" t="s">
        <v>27</v>
      </c>
      <c r="K129" s="32" t="s">
        <v>445</v>
      </c>
      <c r="L129" s="45" t="s">
        <v>670</v>
      </c>
      <c r="M129" s="57" t="s">
        <v>30</v>
      </c>
      <c r="N129" s="58" t="s">
        <v>643</v>
      </c>
      <c r="O129" s="34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</row>
    <row r="130" spans="1:215" s="4" customFormat="1" ht="82.5" customHeight="1">
      <c r="A130" s="32" t="s">
        <v>19</v>
      </c>
      <c r="B130" s="33" t="s">
        <v>671</v>
      </c>
      <c r="C130" s="32" t="s">
        <v>21</v>
      </c>
      <c r="D130" s="34" t="s">
        <v>22</v>
      </c>
      <c r="E130" s="32" t="s">
        <v>448</v>
      </c>
      <c r="F130" s="35" t="s">
        <v>396</v>
      </c>
      <c r="G130" s="32" t="s">
        <v>397</v>
      </c>
      <c r="H130" s="33" t="s">
        <v>672</v>
      </c>
      <c r="I130" s="55">
        <v>21.92</v>
      </c>
      <c r="J130" s="32" t="s">
        <v>27</v>
      </c>
      <c r="K130" s="32" t="s">
        <v>450</v>
      </c>
      <c r="L130" s="45" t="s">
        <v>673</v>
      </c>
      <c r="M130" s="57" t="s">
        <v>30</v>
      </c>
      <c r="N130" s="58" t="s">
        <v>643</v>
      </c>
      <c r="O130" s="34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</row>
    <row r="131" spans="1:215" s="4" customFormat="1" ht="82.5" customHeight="1">
      <c r="A131" s="32" t="s">
        <v>19</v>
      </c>
      <c r="B131" s="33" t="s">
        <v>674</v>
      </c>
      <c r="C131" s="32" t="s">
        <v>21</v>
      </c>
      <c r="D131" s="34" t="s">
        <v>22</v>
      </c>
      <c r="E131" s="32" t="s">
        <v>453</v>
      </c>
      <c r="F131" s="35" t="s">
        <v>396</v>
      </c>
      <c r="G131" s="32" t="s">
        <v>397</v>
      </c>
      <c r="H131" s="33" t="s">
        <v>675</v>
      </c>
      <c r="I131" s="55">
        <v>34.66</v>
      </c>
      <c r="J131" s="32" t="s">
        <v>27</v>
      </c>
      <c r="K131" s="32" t="s">
        <v>455</v>
      </c>
      <c r="L131" s="45" t="s">
        <v>676</v>
      </c>
      <c r="M131" s="57" t="s">
        <v>30</v>
      </c>
      <c r="N131" s="58" t="s">
        <v>643</v>
      </c>
      <c r="O131" s="34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</row>
    <row r="132" spans="1:215" s="4" customFormat="1" ht="82.5" customHeight="1">
      <c r="A132" s="32" t="s">
        <v>19</v>
      </c>
      <c r="B132" s="33" t="s">
        <v>677</v>
      </c>
      <c r="C132" s="32" t="s">
        <v>21</v>
      </c>
      <c r="D132" s="34" t="s">
        <v>22</v>
      </c>
      <c r="E132" s="32" t="s">
        <v>458</v>
      </c>
      <c r="F132" s="35" t="s">
        <v>396</v>
      </c>
      <c r="G132" s="32" t="s">
        <v>397</v>
      </c>
      <c r="H132" s="33" t="s">
        <v>678</v>
      </c>
      <c r="I132" s="55">
        <v>25.95</v>
      </c>
      <c r="J132" s="32" t="s">
        <v>27</v>
      </c>
      <c r="K132" s="32" t="s">
        <v>460</v>
      </c>
      <c r="L132" s="45" t="s">
        <v>679</v>
      </c>
      <c r="M132" s="57" t="s">
        <v>30</v>
      </c>
      <c r="N132" s="58" t="s">
        <v>643</v>
      </c>
      <c r="O132" s="34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</row>
    <row r="133" spans="1:215" s="4" customFormat="1" ht="82.5" customHeight="1">
      <c r="A133" s="32" t="s">
        <v>19</v>
      </c>
      <c r="B133" s="33" t="s">
        <v>680</v>
      </c>
      <c r="C133" s="32" t="s">
        <v>21</v>
      </c>
      <c r="D133" s="34" t="s">
        <v>22</v>
      </c>
      <c r="E133" s="32" t="s">
        <v>463</v>
      </c>
      <c r="F133" s="35" t="s">
        <v>396</v>
      </c>
      <c r="G133" s="32" t="s">
        <v>397</v>
      </c>
      <c r="H133" s="33" t="s">
        <v>681</v>
      </c>
      <c r="I133" s="55">
        <v>30.45</v>
      </c>
      <c r="J133" s="32" t="s">
        <v>27</v>
      </c>
      <c r="K133" s="32" t="s">
        <v>465</v>
      </c>
      <c r="L133" s="45" t="s">
        <v>682</v>
      </c>
      <c r="M133" s="57" t="s">
        <v>30</v>
      </c>
      <c r="N133" s="58" t="s">
        <v>643</v>
      </c>
      <c r="O133" s="34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</row>
    <row r="134" spans="1:215" s="4" customFormat="1" ht="82.5" customHeight="1">
      <c r="A134" s="32" t="s">
        <v>19</v>
      </c>
      <c r="B134" s="33" t="s">
        <v>683</v>
      </c>
      <c r="C134" s="32" t="s">
        <v>21</v>
      </c>
      <c r="D134" s="34" t="s">
        <v>22</v>
      </c>
      <c r="E134" s="32" t="s">
        <v>468</v>
      </c>
      <c r="F134" s="35" t="s">
        <v>396</v>
      </c>
      <c r="G134" s="32" t="s">
        <v>397</v>
      </c>
      <c r="H134" s="33" t="s">
        <v>684</v>
      </c>
      <c r="I134" s="55">
        <v>30.69</v>
      </c>
      <c r="J134" s="32" t="s">
        <v>27</v>
      </c>
      <c r="K134" s="32" t="s">
        <v>470</v>
      </c>
      <c r="L134" s="45" t="s">
        <v>685</v>
      </c>
      <c r="M134" s="57" t="s">
        <v>30</v>
      </c>
      <c r="N134" s="58" t="s">
        <v>643</v>
      </c>
      <c r="O134" s="34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</row>
    <row r="135" spans="1:215" s="4" customFormat="1" ht="82.5" customHeight="1">
      <c r="A135" s="32" t="s">
        <v>19</v>
      </c>
      <c r="B135" s="33" t="s">
        <v>686</v>
      </c>
      <c r="C135" s="32" t="s">
        <v>21</v>
      </c>
      <c r="D135" s="34" t="s">
        <v>22</v>
      </c>
      <c r="E135" s="32" t="s">
        <v>473</v>
      </c>
      <c r="F135" s="35" t="s">
        <v>396</v>
      </c>
      <c r="G135" s="32" t="s">
        <v>397</v>
      </c>
      <c r="H135" s="33" t="s">
        <v>687</v>
      </c>
      <c r="I135" s="55">
        <v>28.22</v>
      </c>
      <c r="J135" s="32" t="s">
        <v>27</v>
      </c>
      <c r="K135" s="32" t="s">
        <v>475</v>
      </c>
      <c r="L135" s="45" t="s">
        <v>688</v>
      </c>
      <c r="M135" s="57" t="s">
        <v>30</v>
      </c>
      <c r="N135" s="58" t="s">
        <v>643</v>
      </c>
      <c r="O135" s="34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</row>
    <row r="136" spans="1:215" s="4" customFormat="1" ht="82.5" customHeight="1">
      <c r="A136" s="32" t="s">
        <v>19</v>
      </c>
      <c r="B136" s="33" t="s">
        <v>689</v>
      </c>
      <c r="C136" s="32" t="s">
        <v>21</v>
      </c>
      <c r="D136" s="34" t="s">
        <v>22</v>
      </c>
      <c r="E136" s="32" t="s">
        <v>478</v>
      </c>
      <c r="F136" s="35" t="s">
        <v>396</v>
      </c>
      <c r="G136" s="32" t="s">
        <v>397</v>
      </c>
      <c r="H136" s="33" t="s">
        <v>690</v>
      </c>
      <c r="I136" s="55">
        <v>28.85</v>
      </c>
      <c r="J136" s="32" t="s">
        <v>27</v>
      </c>
      <c r="K136" s="32" t="s">
        <v>480</v>
      </c>
      <c r="L136" s="45" t="s">
        <v>691</v>
      </c>
      <c r="M136" s="57" t="s">
        <v>30</v>
      </c>
      <c r="N136" s="58" t="s">
        <v>643</v>
      </c>
      <c r="O136" s="34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</row>
    <row r="137" spans="1:215" s="4" customFormat="1" ht="82.5" customHeight="1">
      <c r="A137" s="32" t="s">
        <v>19</v>
      </c>
      <c r="B137" s="33" t="s">
        <v>692</v>
      </c>
      <c r="C137" s="32" t="s">
        <v>21</v>
      </c>
      <c r="D137" s="34" t="s">
        <v>22</v>
      </c>
      <c r="E137" s="32" t="s">
        <v>483</v>
      </c>
      <c r="F137" s="35" t="s">
        <v>396</v>
      </c>
      <c r="G137" s="32" t="s">
        <v>397</v>
      </c>
      <c r="H137" s="33" t="s">
        <v>693</v>
      </c>
      <c r="I137" s="55">
        <v>32.33</v>
      </c>
      <c r="J137" s="32" t="s">
        <v>27</v>
      </c>
      <c r="K137" s="32" t="s">
        <v>485</v>
      </c>
      <c r="L137" s="45" t="s">
        <v>694</v>
      </c>
      <c r="M137" s="57" t="s">
        <v>30</v>
      </c>
      <c r="N137" s="58" t="s">
        <v>643</v>
      </c>
      <c r="O137" s="34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</row>
    <row r="138" spans="1:215" s="4" customFormat="1" ht="82.5" customHeight="1">
      <c r="A138" s="32" t="s">
        <v>19</v>
      </c>
      <c r="B138" s="33" t="s">
        <v>695</v>
      </c>
      <c r="C138" s="32" t="s">
        <v>21</v>
      </c>
      <c r="D138" s="34" t="s">
        <v>22</v>
      </c>
      <c r="E138" s="32" t="s">
        <v>488</v>
      </c>
      <c r="F138" s="35" t="s">
        <v>396</v>
      </c>
      <c r="G138" s="32" t="s">
        <v>397</v>
      </c>
      <c r="H138" s="33" t="s">
        <v>696</v>
      </c>
      <c r="I138" s="55">
        <v>20.63</v>
      </c>
      <c r="J138" s="32" t="s">
        <v>27</v>
      </c>
      <c r="K138" s="32" t="s">
        <v>490</v>
      </c>
      <c r="L138" s="45" t="s">
        <v>697</v>
      </c>
      <c r="M138" s="57" t="s">
        <v>30</v>
      </c>
      <c r="N138" s="58" t="s">
        <v>643</v>
      </c>
      <c r="O138" s="34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</row>
    <row r="139" spans="1:215" s="4" customFormat="1" ht="82.5" customHeight="1">
      <c r="A139" s="32" t="s">
        <v>19</v>
      </c>
      <c r="B139" s="33" t="s">
        <v>698</v>
      </c>
      <c r="C139" s="32" t="s">
        <v>21</v>
      </c>
      <c r="D139" s="34" t="s">
        <v>22</v>
      </c>
      <c r="E139" s="32" t="s">
        <v>493</v>
      </c>
      <c r="F139" s="35" t="s">
        <v>396</v>
      </c>
      <c r="G139" s="32" t="s">
        <v>397</v>
      </c>
      <c r="H139" s="33" t="s">
        <v>699</v>
      </c>
      <c r="I139" s="55">
        <v>46.46</v>
      </c>
      <c r="J139" s="32" t="s">
        <v>27</v>
      </c>
      <c r="K139" s="32" t="s">
        <v>495</v>
      </c>
      <c r="L139" s="45" t="s">
        <v>700</v>
      </c>
      <c r="M139" s="57" t="s">
        <v>30</v>
      </c>
      <c r="N139" s="58" t="s">
        <v>643</v>
      </c>
      <c r="O139" s="34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</row>
    <row r="140" spans="1:215" s="4" customFormat="1" ht="82.5" customHeight="1">
      <c r="A140" s="32" t="s">
        <v>19</v>
      </c>
      <c r="B140" s="33" t="s">
        <v>701</v>
      </c>
      <c r="C140" s="32" t="s">
        <v>21</v>
      </c>
      <c r="D140" s="34" t="s">
        <v>22</v>
      </c>
      <c r="E140" s="32" t="s">
        <v>498</v>
      </c>
      <c r="F140" s="35" t="s">
        <v>396</v>
      </c>
      <c r="G140" s="32" t="s">
        <v>397</v>
      </c>
      <c r="H140" s="33" t="s">
        <v>702</v>
      </c>
      <c r="I140" s="55">
        <v>30.54</v>
      </c>
      <c r="J140" s="32" t="s">
        <v>27</v>
      </c>
      <c r="K140" s="32" t="s">
        <v>500</v>
      </c>
      <c r="L140" s="45" t="s">
        <v>703</v>
      </c>
      <c r="M140" s="57" t="s">
        <v>30</v>
      </c>
      <c r="N140" s="58" t="s">
        <v>643</v>
      </c>
      <c r="O140" s="34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</row>
    <row r="141" spans="1:215" s="4" customFormat="1" ht="82.5" customHeight="1">
      <c r="A141" s="32" t="s">
        <v>19</v>
      </c>
      <c r="B141" s="33" t="s">
        <v>704</v>
      </c>
      <c r="C141" s="32" t="s">
        <v>21</v>
      </c>
      <c r="D141" s="34" t="s">
        <v>22</v>
      </c>
      <c r="E141" s="32" t="s">
        <v>503</v>
      </c>
      <c r="F141" s="35" t="s">
        <v>396</v>
      </c>
      <c r="G141" s="32" t="s">
        <v>397</v>
      </c>
      <c r="H141" s="33" t="s">
        <v>705</v>
      </c>
      <c r="I141" s="55">
        <v>32.76</v>
      </c>
      <c r="J141" s="32" t="s">
        <v>27</v>
      </c>
      <c r="K141" s="32" t="s">
        <v>505</v>
      </c>
      <c r="L141" s="45" t="s">
        <v>706</v>
      </c>
      <c r="M141" s="57" t="s">
        <v>30</v>
      </c>
      <c r="N141" s="58" t="s">
        <v>643</v>
      </c>
      <c r="O141" s="34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</row>
    <row r="142" spans="1:215" s="4" customFormat="1" ht="82.5" customHeight="1">
      <c r="A142" s="32" t="s">
        <v>19</v>
      </c>
      <c r="B142" s="33" t="s">
        <v>707</v>
      </c>
      <c r="C142" s="32" t="s">
        <v>21</v>
      </c>
      <c r="D142" s="34" t="s">
        <v>22</v>
      </c>
      <c r="E142" s="32" t="s">
        <v>508</v>
      </c>
      <c r="F142" s="35" t="s">
        <v>396</v>
      </c>
      <c r="G142" s="32" t="s">
        <v>397</v>
      </c>
      <c r="H142" s="33" t="s">
        <v>708</v>
      </c>
      <c r="I142" s="55">
        <v>99.44</v>
      </c>
      <c r="J142" s="32" t="s">
        <v>27</v>
      </c>
      <c r="K142" s="32" t="s">
        <v>510</v>
      </c>
      <c r="L142" s="45" t="s">
        <v>709</v>
      </c>
      <c r="M142" s="57" t="s">
        <v>30</v>
      </c>
      <c r="N142" s="58" t="s">
        <v>643</v>
      </c>
      <c r="O142" s="34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</row>
    <row r="143" spans="1:215" s="4" customFormat="1" ht="82.5" customHeight="1">
      <c r="A143" s="32" t="s">
        <v>19</v>
      </c>
      <c r="B143" s="33" t="s">
        <v>710</v>
      </c>
      <c r="C143" s="32" t="s">
        <v>21</v>
      </c>
      <c r="D143" s="34" t="s">
        <v>22</v>
      </c>
      <c r="E143" s="32" t="s">
        <v>513</v>
      </c>
      <c r="F143" s="35" t="s">
        <v>396</v>
      </c>
      <c r="G143" s="32" t="s">
        <v>397</v>
      </c>
      <c r="H143" s="33" t="s">
        <v>711</v>
      </c>
      <c r="I143" s="55">
        <v>8.82</v>
      </c>
      <c r="J143" s="32" t="s">
        <v>27</v>
      </c>
      <c r="K143" s="32" t="s">
        <v>515</v>
      </c>
      <c r="L143" s="45" t="s">
        <v>712</v>
      </c>
      <c r="M143" s="57" t="s">
        <v>30</v>
      </c>
      <c r="N143" s="58" t="s">
        <v>643</v>
      </c>
      <c r="O143" s="34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</row>
    <row r="144" spans="1:215" s="4" customFormat="1" ht="82.5" customHeight="1">
      <c r="A144" s="32" t="s">
        <v>19</v>
      </c>
      <c r="B144" s="33" t="s">
        <v>713</v>
      </c>
      <c r="C144" s="32" t="s">
        <v>21</v>
      </c>
      <c r="D144" s="34" t="s">
        <v>22</v>
      </c>
      <c r="E144" s="32" t="s">
        <v>518</v>
      </c>
      <c r="F144" s="35" t="s">
        <v>396</v>
      </c>
      <c r="G144" s="32" t="s">
        <v>397</v>
      </c>
      <c r="H144" s="33" t="s">
        <v>714</v>
      </c>
      <c r="I144" s="55">
        <v>20.42</v>
      </c>
      <c r="J144" s="32" t="s">
        <v>27</v>
      </c>
      <c r="K144" s="32" t="s">
        <v>520</v>
      </c>
      <c r="L144" s="45" t="s">
        <v>715</v>
      </c>
      <c r="M144" s="57" t="s">
        <v>30</v>
      </c>
      <c r="N144" s="58" t="s">
        <v>643</v>
      </c>
      <c r="O144" s="34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</row>
    <row r="145" spans="1:215" s="4" customFormat="1" ht="82.5" customHeight="1">
      <c r="A145" s="32" t="s">
        <v>19</v>
      </c>
      <c r="B145" s="33" t="s">
        <v>716</v>
      </c>
      <c r="C145" s="32" t="s">
        <v>21</v>
      </c>
      <c r="D145" s="34" t="s">
        <v>22</v>
      </c>
      <c r="E145" s="32" t="s">
        <v>523</v>
      </c>
      <c r="F145" s="35" t="s">
        <v>396</v>
      </c>
      <c r="G145" s="32" t="s">
        <v>397</v>
      </c>
      <c r="H145" s="33" t="s">
        <v>717</v>
      </c>
      <c r="I145" s="55">
        <v>5.4</v>
      </c>
      <c r="J145" s="32" t="s">
        <v>27</v>
      </c>
      <c r="K145" s="32" t="s">
        <v>525</v>
      </c>
      <c r="L145" s="45" t="s">
        <v>718</v>
      </c>
      <c r="M145" s="57" t="s">
        <v>30</v>
      </c>
      <c r="N145" s="58" t="s">
        <v>643</v>
      </c>
      <c r="O145" s="34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</row>
    <row r="146" spans="1:215" s="4" customFormat="1" ht="82.5" customHeight="1">
      <c r="A146" s="32" t="s">
        <v>19</v>
      </c>
      <c r="B146" s="33" t="s">
        <v>719</v>
      </c>
      <c r="C146" s="32" t="s">
        <v>21</v>
      </c>
      <c r="D146" s="34" t="s">
        <v>22</v>
      </c>
      <c r="E146" s="32" t="s">
        <v>528</v>
      </c>
      <c r="F146" s="35" t="s">
        <v>396</v>
      </c>
      <c r="G146" s="32" t="s">
        <v>397</v>
      </c>
      <c r="H146" s="33" t="s">
        <v>720</v>
      </c>
      <c r="I146" s="55">
        <v>53.99</v>
      </c>
      <c r="J146" s="32" t="s">
        <v>27</v>
      </c>
      <c r="K146" s="32" t="s">
        <v>530</v>
      </c>
      <c r="L146" s="45" t="s">
        <v>721</v>
      </c>
      <c r="M146" s="57" t="s">
        <v>30</v>
      </c>
      <c r="N146" s="58" t="s">
        <v>643</v>
      </c>
      <c r="O146" s="34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</row>
    <row r="147" spans="1:215" s="4" customFormat="1" ht="82.5" customHeight="1">
      <c r="A147" s="32" t="s">
        <v>19</v>
      </c>
      <c r="B147" s="33" t="s">
        <v>722</v>
      </c>
      <c r="C147" s="32" t="s">
        <v>21</v>
      </c>
      <c r="D147" s="34" t="s">
        <v>22</v>
      </c>
      <c r="E147" s="32" t="s">
        <v>533</v>
      </c>
      <c r="F147" s="35" t="s">
        <v>396</v>
      </c>
      <c r="G147" s="32" t="s">
        <v>397</v>
      </c>
      <c r="H147" s="33" t="s">
        <v>723</v>
      </c>
      <c r="I147" s="55">
        <v>33.36</v>
      </c>
      <c r="J147" s="32" t="s">
        <v>27</v>
      </c>
      <c r="K147" s="32" t="s">
        <v>535</v>
      </c>
      <c r="L147" s="45" t="s">
        <v>724</v>
      </c>
      <c r="M147" s="57" t="s">
        <v>30</v>
      </c>
      <c r="N147" s="58" t="s">
        <v>643</v>
      </c>
      <c r="O147" s="34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</row>
    <row r="148" spans="1:215" s="4" customFormat="1" ht="82.5" customHeight="1">
      <c r="A148" s="32" t="s">
        <v>19</v>
      </c>
      <c r="B148" s="33" t="s">
        <v>725</v>
      </c>
      <c r="C148" s="32" t="s">
        <v>21</v>
      </c>
      <c r="D148" s="34" t="s">
        <v>22</v>
      </c>
      <c r="E148" s="32" t="s">
        <v>538</v>
      </c>
      <c r="F148" s="35" t="s">
        <v>396</v>
      </c>
      <c r="G148" s="32" t="s">
        <v>397</v>
      </c>
      <c r="H148" s="33" t="s">
        <v>726</v>
      </c>
      <c r="I148" s="55">
        <v>4.99</v>
      </c>
      <c r="J148" s="32" t="s">
        <v>27</v>
      </c>
      <c r="K148" s="32" t="s">
        <v>540</v>
      </c>
      <c r="L148" s="45" t="s">
        <v>727</v>
      </c>
      <c r="M148" s="57" t="s">
        <v>30</v>
      </c>
      <c r="N148" s="58" t="s">
        <v>643</v>
      </c>
      <c r="O148" s="34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</row>
    <row r="149" spans="1:215" s="4" customFormat="1" ht="82.5" customHeight="1">
      <c r="A149" s="32" t="s">
        <v>19</v>
      </c>
      <c r="B149" s="33" t="s">
        <v>728</v>
      </c>
      <c r="C149" s="32" t="s">
        <v>21</v>
      </c>
      <c r="D149" s="34" t="s">
        <v>22</v>
      </c>
      <c r="E149" s="32" t="s">
        <v>543</v>
      </c>
      <c r="F149" s="35" t="s">
        <v>396</v>
      </c>
      <c r="G149" s="32" t="s">
        <v>397</v>
      </c>
      <c r="H149" s="33" t="s">
        <v>729</v>
      </c>
      <c r="I149" s="55">
        <v>30.19</v>
      </c>
      <c r="J149" s="32" t="s">
        <v>27</v>
      </c>
      <c r="K149" s="32" t="s">
        <v>545</v>
      </c>
      <c r="L149" s="45" t="s">
        <v>730</v>
      </c>
      <c r="M149" s="57" t="s">
        <v>30</v>
      </c>
      <c r="N149" s="58" t="s">
        <v>643</v>
      </c>
      <c r="O149" s="34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</row>
    <row r="150" spans="1:215" s="4" customFormat="1" ht="82.5" customHeight="1">
      <c r="A150" s="32" t="s">
        <v>19</v>
      </c>
      <c r="B150" s="33" t="s">
        <v>731</v>
      </c>
      <c r="C150" s="32" t="s">
        <v>21</v>
      </c>
      <c r="D150" s="34" t="s">
        <v>22</v>
      </c>
      <c r="E150" s="32" t="s">
        <v>548</v>
      </c>
      <c r="F150" s="35" t="s">
        <v>396</v>
      </c>
      <c r="G150" s="32" t="s">
        <v>397</v>
      </c>
      <c r="H150" s="33" t="s">
        <v>732</v>
      </c>
      <c r="I150" s="55">
        <v>25.35</v>
      </c>
      <c r="J150" s="32" t="s">
        <v>27</v>
      </c>
      <c r="K150" s="32" t="s">
        <v>550</v>
      </c>
      <c r="L150" s="45" t="s">
        <v>733</v>
      </c>
      <c r="M150" s="57" t="s">
        <v>30</v>
      </c>
      <c r="N150" s="58" t="s">
        <v>643</v>
      </c>
      <c r="O150" s="34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</row>
    <row r="151" spans="1:215" s="4" customFormat="1" ht="82.5" customHeight="1">
      <c r="A151" s="32" t="s">
        <v>19</v>
      </c>
      <c r="B151" s="33" t="s">
        <v>734</v>
      </c>
      <c r="C151" s="32" t="s">
        <v>21</v>
      </c>
      <c r="D151" s="34" t="s">
        <v>22</v>
      </c>
      <c r="E151" s="32" t="s">
        <v>40</v>
      </c>
      <c r="F151" s="35" t="s">
        <v>396</v>
      </c>
      <c r="G151" s="32" t="s">
        <v>397</v>
      </c>
      <c r="H151" s="33" t="s">
        <v>735</v>
      </c>
      <c r="I151" s="55">
        <v>28.45</v>
      </c>
      <c r="J151" s="32" t="s">
        <v>27</v>
      </c>
      <c r="K151" s="32" t="s">
        <v>554</v>
      </c>
      <c r="L151" s="45" t="s">
        <v>736</v>
      </c>
      <c r="M151" s="57" t="s">
        <v>30</v>
      </c>
      <c r="N151" s="58" t="s">
        <v>643</v>
      </c>
      <c r="O151" s="34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</row>
    <row r="152" spans="1:215" s="4" customFormat="1" ht="82.5" customHeight="1">
      <c r="A152" s="32" t="s">
        <v>19</v>
      </c>
      <c r="B152" s="33" t="s">
        <v>737</v>
      </c>
      <c r="C152" s="32" t="s">
        <v>21</v>
      </c>
      <c r="D152" s="34" t="s">
        <v>22</v>
      </c>
      <c r="E152" s="32" t="s">
        <v>557</v>
      </c>
      <c r="F152" s="35" t="s">
        <v>396</v>
      </c>
      <c r="G152" s="32" t="s">
        <v>397</v>
      </c>
      <c r="H152" s="33" t="s">
        <v>738</v>
      </c>
      <c r="I152" s="55">
        <v>14.78</v>
      </c>
      <c r="J152" s="32" t="s">
        <v>27</v>
      </c>
      <c r="K152" s="32" t="s">
        <v>559</v>
      </c>
      <c r="L152" s="45" t="s">
        <v>739</v>
      </c>
      <c r="M152" s="57" t="s">
        <v>30</v>
      </c>
      <c r="N152" s="58" t="s">
        <v>643</v>
      </c>
      <c r="O152" s="34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</row>
    <row r="153" spans="1:215" s="4" customFormat="1" ht="82.5" customHeight="1">
      <c r="A153" s="32" t="s">
        <v>19</v>
      </c>
      <c r="B153" s="33" t="s">
        <v>740</v>
      </c>
      <c r="C153" s="32" t="s">
        <v>21</v>
      </c>
      <c r="D153" s="34" t="s">
        <v>22</v>
      </c>
      <c r="E153" s="32" t="s">
        <v>562</v>
      </c>
      <c r="F153" s="35" t="s">
        <v>396</v>
      </c>
      <c r="G153" s="32" t="s">
        <v>397</v>
      </c>
      <c r="H153" s="33" t="s">
        <v>741</v>
      </c>
      <c r="I153" s="55">
        <v>29.25</v>
      </c>
      <c r="J153" s="32" t="s">
        <v>27</v>
      </c>
      <c r="K153" s="32" t="s">
        <v>564</v>
      </c>
      <c r="L153" s="45" t="s">
        <v>742</v>
      </c>
      <c r="M153" s="57" t="s">
        <v>30</v>
      </c>
      <c r="N153" s="58" t="s">
        <v>643</v>
      </c>
      <c r="O153" s="34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</row>
    <row r="154" spans="1:215" s="4" customFormat="1" ht="82.5" customHeight="1">
      <c r="A154" s="32" t="s">
        <v>19</v>
      </c>
      <c r="B154" s="33" t="s">
        <v>743</v>
      </c>
      <c r="C154" s="32" t="s">
        <v>21</v>
      </c>
      <c r="D154" s="34" t="s">
        <v>22</v>
      </c>
      <c r="E154" s="32" t="s">
        <v>567</v>
      </c>
      <c r="F154" s="35" t="s">
        <v>396</v>
      </c>
      <c r="G154" s="32" t="s">
        <v>397</v>
      </c>
      <c r="H154" s="33" t="s">
        <v>744</v>
      </c>
      <c r="I154" s="55">
        <v>8.63</v>
      </c>
      <c r="J154" s="32" t="s">
        <v>27</v>
      </c>
      <c r="K154" s="32" t="s">
        <v>569</v>
      </c>
      <c r="L154" s="45" t="s">
        <v>745</v>
      </c>
      <c r="M154" s="57" t="s">
        <v>30</v>
      </c>
      <c r="N154" s="58" t="s">
        <v>643</v>
      </c>
      <c r="O154" s="34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</row>
    <row r="155" spans="1:215" s="4" customFormat="1" ht="82.5" customHeight="1">
      <c r="A155" s="32" t="s">
        <v>19</v>
      </c>
      <c r="B155" s="33" t="s">
        <v>746</v>
      </c>
      <c r="C155" s="32" t="s">
        <v>21</v>
      </c>
      <c r="D155" s="34" t="s">
        <v>22</v>
      </c>
      <c r="E155" s="32" t="s">
        <v>572</v>
      </c>
      <c r="F155" s="35" t="s">
        <v>396</v>
      </c>
      <c r="G155" s="32" t="s">
        <v>397</v>
      </c>
      <c r="H155" s="33" t="s">
        <v>747</v>
      </c>
      <c r="I155" s="55">
        <v>24.46</v>
      </c>
      <c r="J155" s="32" t="s">
        <v>27</v>
      </c>
      <c r="K155" s="32" t="s">
        <v>574</v>
      </c>
      <c r="L155" s="45" t="s">
        <v>748</v>
      </c>
      <c r="M155" s="57" t="s">
        <v>30</v>
      </c>
      <c r="N155" s="58" t="s">
        <v>643</v>
      </c>
      <c r="O155" s="34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</row>
    <row r="156" spans="1:215" s="4" customFormat="1" ht="82.5" customHeight="1">
      <c r="A156" s="32" t="s">
        <v>19</v>
      </c>
      <c r="B156" s="33" t="s">
        <v>749</v>
      </c>
      <c r="C156" s="32" t="s">
        <v>21</v>
      </c>
      <c r="D156" s="34" t="s">
        <v>22</v>
      </c>
      <c r="E156" s="32" t="s">
        <v>577</v>
      </c>
      <c r="F156" s="35" t="s">
        <v>396</v>
      </c>
      <c r="G156" s="32" t="s">
        <v>397</v>
      </c>
      <c r="H156" s="33" t="s">
        <v>750</v>
      </c>
      <c r="I156" s="55">
        <v>13.13</v>
      </c>
      <c r="J156" s="32" t="s">
        <v>27</v>
      </c>
      <c r="K156" s="32" t="s">
        <v>579</v>
      </c>
      <c r="L156" s="45" t="s">
        <v>751</v>
      </c>
      <c r="M156" s="57" t="s">
        <v>30</v>
      </c>
      <c r="N156" s="58" t="s">
        <v>643</v>
      </c>
      <c r="O156" s="34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</row>
    <row r="157" spans="1:215" s="4" customFormat="1" ht="82.5" customHeight="1">
      <c r="A157" s="32" t="s">
        <v>19</v>
      </c>
      <c r="B157" s="33" t="s">
        <v>752</v>
      </c>
      <c r="C157" s="32" t="s">
        <v>21</v>
      </c>
      <c r="D157" s="34" t="s">
        <v>22</v>
      </c>
      <c r="E157" s="32" t="s">
        <v>582</v>
      </c>
      <c r="F157" s="35" t="s">
        <v>396</v>
      </c>
      <c r="G157" s="32" t="s">
        <v>397</v>
      </c>
      <c r="H157" s="33" t="s">
        <v>753</v>
      </c>
      <c r="I157" s="55">
        <v>23.5</v>
      </c>
      <c r="J157" s="32" t="s">
        <v>27</v>
      </c>
      <c r="K157" s="32" t="s">
        <v>584</v>
      </c>
      <c r="L157" s="45" t="s">
        <v>754</v>
      </c>
      <c r="M157" s="57" t="s">
        <v>30</v>
      </c>
      <c r="N157" s="58" t="s">
        <v>643</v>
      </c>
      <c r="O157" s="34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</row>
    <row r="158" spans="1:215" s="4" customFormat="1" ht="82.5" customHeight="1">
      <c r="A158" s="32" t="s">
        <v>19</v>
      </c>
      <c r="B158" s="33" t="s">
        <v>755</v>
      </c>
      <c r="C158" s="32" t="s">
        <v>21</v>
      </c>
      <c r="D158" s="34" t="s">
        <v>22</v>
      </c>
      <c r="E158" s="32" t="s">
        <v>342</v>
      </c>
      <c r="F158" s="35" t="s">
        <v>396</v>
      </c>
      <c r="G158" s="32" t="s">
        <v>397</v>
      </c>
      <c r="H158" s="33" t="s">
        <v>756</v>
      </c>
      <c r="I158" s="55">
        <v>29.08</v>
      </c>
      <c r="J158" s="32" t="s">
        <v>27</v>
      </c>
      <c r="K158" s="32" t="s">
        <v>588</v>
      </c>
      <c r="L158" s="45" t="s">
        <v>757</v>
      </c>
      <c r="M158" s="57" t="s">
        <v>30</v>
      </c>
      <c r="N158" s="58" t="s">
        <v>643</v>
      </c>
      <c r="O158" s="34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</row>
    <row r="159" spans="1:215" s="4" customFormat="1" ht="82.5" customHeight="1">
      <c r="A159" s="32" t="s">
        <v>19</v>
      </c>
      <c r="B159" s="33" t="s">
        <v>758</v>
      </c>
      <c r="C159" s="32" t="s">
        <v>21</v>
      </c>
      <c r="D159" s="34" t="s">
        <v>22</v>
      </c>
      <c r="E159" s="32" t="s">
        <v>591</v>
      </c>
      <c r="F159" s="35" t="s">
        <v>396</v>
      </c>
      <c r="G159" s="32" t="s">
        <v>397</v>
      </c>
      <c r="H159" s="33" t="s">
        <v>759</v>
      </c>
      <c r="I159" s="55">
        <v>30.06</v>
      </c>
      <c r="J159" s="32" t="s">
        <v>27</v>
      </c>
      <c r="K159" s="32" t="s">
        <v>593</v>
      </c>
      <c r="L159" s="45" t="s">
        <v>760</v>
      </c>
      <c r="M159" s="57" t="s">
        <v>30</v>
      </c>
      <c r="N159" s="58" t="s">
        <v>643</v>
      </c>
      <c r="O159" s="34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</row>
    <row r="160" spans="1:215" s="4" customFormat="1" ht="82.5" customHeight="1">
      <c r="A160" s="32" t="s">
        <v>19</v>
      </c>
      <c r="B160" s="33" t="s">
        <v>761</v>
      </c>
      <c r="C160" s="32" t="s">
        <v>21</v>
      </c>
      <c r="D160" s="34" t="s">
        <v>22</v>
      </c>
      <c r="E160" s="32" t="s">
        <v>596</v>
      </c>
      <c r="F160" s="35" t="s">
        <v>396</v>
      </c>
      <c r="G160" s="32" t="s">
        <v>397</v>
      </c>
      <c r="H160" s="33" t="s">
        <v>762</v>
      </c>
      <c r="I160" s="55">
        <v>10.67</v>
      </c>
      <c r="J160" s="32" t="s">
        <v>27</v>
      </c>
      <c r="K160" s="32" t="s">
        <v>598</v>
      </c>
      <c r="L160" s="45" t="s">
        <v>763</v>
      </c>
      <c r="M160" s="57" t="s">
        <v>30</v>
      </c>
      <c r="N160" s="58" t="s">
        <v>643</v>
      </c>
      <c r="O160" s="34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</row>
    <row r="161" spans="1:215" s="4" customFormat="1" ht="82.5" customHeight="1">
      <c r="A161" s="32" t="s">
        <v>19</v>
      </c>
      <c r="B161" s="33" t="s">
        <v>764</v>
      </c>
      <c r="C161" s="32" t="s">
        <v>21</v>
      </c>
      <c r="D161" s="34" t="s">
        <v>22</v>
      </c>
      <c r="E161" s="32" t="s">
        <v>601</v>
      </c>
      <c r="F161" s="35" t="s">
        <v>396</v>
      </c>
      <c r="G161" s="32" t="s">
        <v>397</v>
      </c>
      <c r="H161" s="33" t="s">
        <v>765</v>
      </c>
      <c r="I161" s="55">
        <v>10.22</v>
      </c>
      <c r="J161" s="32" t="s">
        <v>27</v>
      </c>
      <c r="K161" s="32" t="s">
        <v>603</v>
      </c>
      <c r="L161" s="45" t="s">
        <v>766</v>
      </c>
      <c r="M161" s="57" t="s">
        <v>30</v>
      </c>
      <c r="N161" s="58" t="s">
        <v>643</v>
      </c>
      <c r="O161" s="34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</row>
    <row r="162" spans="1:215" s="4" customFormat="1" ht="82.5" customHeight="1">
      <c r="A162" s="32" t="s">
        <v>19</v>
      </c>
      <c r="B162" s="33" t="s">
        <v>767</v>
      </c>
      <c r="C162" s="32" t="s">
        <v>21</v>
      </c>
      <c r="D162" s="34" t="s">
        <v>22</v>
      </c>
      <c r="E162" s="32" t="s">
        <v>606</v>
      </c>
      <c r="F162" s="35" t="s">
        <v>396</v>
      </c>
      <c r="G162" s="32" t="s">
        <v>397</v>
      </c>
      <c r="H162" s="33" t="s">
        <v>768</v>
      </c>
      <c r="I162" s="55">
        <v>19.84</v>
      </c>
      <c r="J162" s="32" t="s">
        <v>27</v>
      </c>
      <c r="K162" s="32" t="s">
        <v>608</v>
      </c>
      <c r="L162" s="45" t="s">
        <v>769</v>
      </c>
      <c r="M162" s="57" t="s">
        <v>30</v>
      </c>
      <c r="N162" s="58" t="s">
        <v>643</v>
      </c>
      <c r="O162" s="34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</row>
    <row r="163" spans="1:215" s="4" customFormat="1" ht="82.5" customHeight="1">
      <c r="A163" s="32" t="s">
        <v>19</v>
      </c>
      <c r="B163" s="33" t="s">
        <v>770</v>
      </c>
      <c r="C163" s="32" t="s">
        <v>21</v>
      </c>
      <c r="D163" s="34" t="s">
        <v>22</v>
      </c>
      <c r="E163" s="32" t="s">
        <v>611</v>
      </c>
      <c r="F163" s="35" t="s">
        <v>396</v>
      </c>
      <c r="G163" s="32" t="s">
        <v>397</v>
      </c>
      <c r="H163" s="33" t="s">
        <v>771</v>
      </c>
      <c r="I163" s="55">
        <v>14.64</v>
      </c>
      <c r="J163" s="32" t="s">
        <v>27</v>
      </c>
      <c r="K163" s="32" t="s">
        <v>613</v>
      </c>
      <c r="L163" s="45" t="s">
        <v>772</v>
      </c>
      <c r="M163" s="57" t="s">
        <v>30</v>
      </c>
      <c r="N163" s="58" t="s">
        <v>643</v>
      </c>
      <c r="O163" s="34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</row>
    <row r="164" spans="1:215" s="4" customFormat="1" ht="82.5" customHeight="1">
      <c r="A164" s="32" t="s">
        <v>19</v>
      </c>
      <c r="B164" s="33" t="s">
        <v>773</v>
      </c>
      <c r="C164" s="32" t="s">
        <v>21</v>
      </c>
      <c r="D164" s="34" t="s">
        <v>22</v>
      </c>
      <c r="E164" s="32" t="s">
        <v>616</v>
      </c>
      <c r="F164" s="35" t="s">
        <v>396</v>
      </c>
      <c r="G164" s="32" t="s">
        <v>397</v>
      </c>
      <c r="H164" s="33" t="s">
        <v>774</v>
      </c>
      <c r="I164" s="55">
        <v>15.03</v>
      </c>
      <c r="J164" s="32" t="s">
        <v>27</v>
      </c>
      <c r="K164" s="32" t="s">
        <v>618</v>
      </c>
      <c r="L164" s="45" t="s">
        <v>775</v>
      </c>
      <c r="M164" s="57" t="s">
        <v>30</v>
      </c>
      <c r="N164" s="58" t="s">
        <v>643</v>
      </c>
      <c r="O164" s="34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</row>
    <row r="165" spans="1:215" s="4" customFormat="1" ht="82.5" customHeight="1">
      <c r="A165" s="32" t="s">
        <v>19</v>
      </c>
      <c r="B165" s="33" t="s">
        <v>776</v>
      </c>
      <c r="C165" s="32" t="s">
        <v>21</v>
      </c>
      <c r="D165" s="34" t="s">
        <v>22</v>
      </c>
      <c r="E165" s="32" t="s">
        <v>621</v>
      </c>
      <c r="F165" s="35" t="s">
        <v>396</v>
      </c>
      <c r="G165" s="32" t="s">
        <v>397</v>
      </c>
      <c r="H165" s="33" t="s">
        <v>777</v>
      </c>
      <c r="I165" s="55">
        <v>26.96</v>
      </c>
      <c r="J165" s="32" t="s">
        <v>27</v>
      </c>
      <c r="K165" s="32" t="s">
        <v>623</v>
      </c>
      <c r="L165" s="45" t="s">
        <v>778</v>
      </c>
      <c r="M165" s="57" t="s">
        <v>30</v>
      </c>
      <c r="N165" s="58" t="s">
        <v>643</v>
      </c>
      <c r="O165" s="34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</row>
    <row r="166" spans="1:215" s="4" customFormat="1" ht="82.5" customHeight="1">
      <c r="A166" s="32" t="s">
        <v>19</v>
      </c>
      <c r="B166" s="33" t="s">
        <v>779</v>
      </c>
      <c r="C166" s="32" t="s">
        <v>21</v>
      </c>
      <c r="D166" s="34" t="s">
        <v>22</v>
      </c>
      <c r="E166" s="32" t="s">
        <v>626</v>
      </c>
      <c r="F166" s="35" t="s">
        <v>396</v>
      </c>
      <c r="G166" s="32" t="s">
        <v>397</v>
      </c>
      <c r="H166" s="33" t="s">
        <v>780</v>
      </c>
      <c r="I166" s="55">
        <v>26.87</v>
      </c>
      <c r="J166" s="32" t="s">
        <v>27</v>
      </c>
      <c r="K166" s="32" t="s">
        <v>628</v>
      </c>
      <c r="L166" s="45" t="s">
        <v>781</v>
      </c>
      <c r="M166" s="57" t="s">
        <v>30</v>
      </c>
      <c r="N166" s="58" t="s">
        <v>643</v>
      </c>
      <c r="O166" s="34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</row>
    <row r="167" spans="1:215" s="4" customFormat="1" ht="82.5" customHeight="1">
      <c r="A167" s="32" t="s">
        <v>19</v>
      </c>
      <c r="B167" s="33" t="s">
        <v>782</v>
      </c>
      <c r="C167" s="32" t="s">
        <v>21</v>
      </c>
      <c r="D167" s="34" t="s">
        <v>22</v>
      </c>
      <c r="E167" s="32" t="s">
        <v>631</v>
      </c>
      <c r="F167" s="35" t="s">
        <v>396</v>
      </c>
      <c r="G167" s="32" t="s">
        <v>397</v>
      </c>
      <c r="H167" s="33" t="s">
        <v>783</v>
      </c>
      <c r="I167" s="55">
        <v>17.15</v>
      </c>
      <c r="J167" s="32" t="s">
        <v>27</v>
      </c>
      <c r="K167" s="32" t="s">
        <v>633</v>
      </c>
      <c r="L167" s="45" t="s">
        <v>784</v>
      </c>
      <c r="M167" s="57" t="s">
        <v>30</v>
      </c>
      <c r="N167" s="58" t="s">
        <v>643</v>
      </c>
      <c r="O167" s="34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</row>
    <row r="168" spans="1:215" s="4" customFormat="1" ht="82.5" customHeight="1">
      <c r="A168" s="32" t="s">
        <v>19</v>
      </c>
      <c r="B168" s="33" t="s">
        <v>785</v>
      </c>
      <c r="C168" s="32" t="s">
        <v>21</v>
      </c>
      <c r="D168" s="34" t="s">
        <v>22</v>
      </c>
      <c r="E168" s="32" t="s">
        <v>636</v>
      </c>
      <c r="F168" s="35" t="s">
        <v>396</v>
      </c>
      <c r="G168" s="32" t="s">
        <v>397</v>
      </c>
      <c r="H168" s="33" t="s">
        <v>786</v>
      </c>
      <c r="I168" s="55">
        <v>51.8</v>
      </c>
      <c r="J168" s="32" t="s">
        <v>27</v>
      </c>
      <c r="K168" s="32" t="s">
        <v>638</v>
      </c>
      <c r="L168" s="45" t="s">
        <v>787</v>
      </c>
      <c r="M168" s="57" t="s">
        <v>30</v>
      </c>
      <c r="N168" s="58" t="s">
        <v>643</v>
      </c>
      <c r="O168" s="34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</row>
    <row r="169" spans="1:215" s="4" customFormat="1" ht="90.75" customHeight="1">
      <c r="A169" s="32" t="s">
        <v>19</v>
      </c>
      <c r="B169" s="33" t="s">
        <v>788</v>
      </c>
      <c r="C169" s="32" t="s">
        <v>21</v>
      </c>
      <c r="D169" s="34" t="s">
        <v>22</v>
      </c>
      <c r="E169" s="32" t="s">
        <v>418</v>
      </c>
      <c r="F169" s="35" t="s">
        <v>396</v>
      </c>
      <c r="G169" s="32" t="s">
        <v>397</v>
      </c>
      <c r="H169" s="33" t="s">
        <v>789</v>
      </c>
      <c r="I169" s="55">
        <v>360.96</v>
      </c>
      <c r="J169" s="32" t="s">
        <v>27</v>
      </c>
      <c r="K169" s="32" t="s">
        <v>420</v>
      </c>
      <c r="L169" s="45" t="s">
        <v>790</v>
      </c>
      <c r="M169" s="57" t="s">
        <v>30</v>
      </c>
      <c r="N169" s="58" t="s">
        <v>791</v>
      </c>
      <c r="O169" s="34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</row>
    <row r="170" spans="1:215" s="4" customFormat="1" ht="90.75" customHeight="1">
      <c r="A170" s="32" t="s">
        <v>19</v>
      </c>
      <c r="B170" s="33" t="s">
        <v>792</v>
      </c>
      <c r="C170" s="32" t="s">
        <v>21</v>
      </c>
      <c r="D170" s="34" t="s">
        <v>22</v>
      </c>
      <c r="E170" s="32" t="s">
        <v>423</v>
      </c>
      <c r="F170" s="35" t="s">
        <v>396</v>
      </c>
      <c r="G170" s="32" t="s">
        <v>397</v>
      </c>
      <c r="H170" s="33" t="s">
        <v>793</v>
      </c>
      <c r="I170" s="55">
        <v>198.8</v>
      </c>
      <c r="J170" s="32" t="s">
        <v>27</v>
      </c>
      <c r="K170" s="32" t="s">
        <v>425</v>
      </c>
      <c r="L170" s="45" t="s">
        <v>794</v>
      </c>
      <c r="M170" s="57" t="s">
        <v>30</v>
      </c>
      <c r="N170" s="58" t="s">
        <v>791</v>
      </c>
      <c r="O170" s="34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</row>
    <row r="171" spans="1:215" s="4" customFormat="1" ht="82.5" customHeight="1">
      <c r="A171" s="32" t="s">
        <v>19</v>
      </c>
      <c r="B171" s="33" t="s">
        <v>795</v>
      </c>
      <c r="C171" s="32" t="s">
        <v>21</v>
      </c>
      <c r="D171" s="34" t="s">
        <v>22</v>
      </c>
      <c r="E171" s="32" t="s">
        <v>428</v>
      </c>
      <c r="F171" s="35" t="s">
        <v>396</v>
      </c>
      <c r="G171" s="32" t="s">
        <v>397</v>
      </c>
      <c r="H171" s="33" t="s">
        <v>796</v>
      </c>
      <c r="I171" s="55">
        <v>400.25</v>
      </c>
      <c r="J171" s="32" t="s">
        <v>27</v>
      </c>
      <c r="K171" s="32" t="s">
        <v>430</v>
      </c>
      <c r="L171" s="45" t="s">
        <v>797</v>
      </c>
      <c r="M171" s="57" t="s">
        <v>30</v>
      </c>
      <c r="N171" s="58" t="s">
        <v>791</v>
      </c>
      <c r="O171" s="34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</row>
    <row r="172" spans="1:215" s="4" customFormat="1" ht="82.5" customHeight="1">
      <c r="A172" s="32" t="s">
        <v>19</v>
      </c>
      <c r="B172" s="33" t="s">
        <v>798</v>
      </c>
      <c r="C172" s="32" t="s">
        <v>21</v>
      </c>
      <c r="D172" s="34" t="s">
        <v>22</v>
      </c>
      <c r="E172" s="32" t="s">
        <v>453</v>
      </c>
      <c r="F172" s="35" t="s">
        <v>396</v>
      </c>
      <c r="G172" s="32" t="s">
        <v>397</v>
      </c>
      <c r="H172" s="33" t="s">
        <v>799</v>
      </c>
      <c r="I172" s="55">
        <v>21.6</v>
      </c>
      <c r="J172" s="32" t="s">
        <v>27</v>
      </c>
      <c r="K172" s="32" t="s">
        <v>455</v>
      </c>
      <c r="L172" s="45" t="s">
        <v>800</v>
      </c>
      <c r="M172" s="57" t="s">
        <v>30</v>
      </c>
      <c r="N172" s="58" t="s">
        <v>791</v>
      </c>
      <c r="O172" s="34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</row>
    <row r="173" spans="1:215" s="4" customFormat="1" ht="82.5" customHeight="1">
      <c r="A173" s="32" t="s">
        <v>19</v>
      </c>
      <c r="B173" s="33" t="s">
        <v>801</v>
      </c>
      <c r="C173" s="32" t="s">
        <v>21</v>
      </c>
      <c r="D173" s="34" t="s">
        <v>22</v>
      </c>
      <c r="E173" s="32" t="s">
        <v>463</v>
      </c>
      <c r="F173" s="35" t="s">
        <v>396</v>
      </c>
      <c r="G173" s="32" t="s">
        <v>397</v>
      </c>
      <c r="H173" s="33" t="s">
        <v>802</v>
      </c>
      <c r="I173" s="55">
        <v>107.76</v>
      </c>
      <c r="J173" s="32" t="s">
        <v>27</v>
      </c>
      <c r="K173" s="32" t="s">
        <v>465</v>
      </c>
      <c r="L173" s="45" t="s">
        <v>803</v>
      </c>
      <c r="M173" s="57" t="s">
        <v>30</v>
      </c>
      <c r="N173" s="58" t="s">
        <v>791</v>
      </c>
      <c r="O173" s="34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</row>
    <row r="174" spans="1:215" s="4" customFormat="1" ht="82.5" customHeight="1">
      <c r="A174" s="32" t="s">
        <v>19</v>
      </c>
      <c r="B174" s="33" t="s">
        <v>804</v>
      </c>
      <c r="C174" s="32" t="s">
        <v>21</v>
      </c>
      <c r="D174" s="34" t="s">
        <v>22</v>
      </c>
      <c r="E174" s="32" t="s">
        <v>473</v>
      </c>
      <c r="F174" s="35" t="s">
        <v>396</v>
      </c>
      <c r="G174" s="32" t="s">
        <v>397</v>
      </c>
      <c r="H174" s="33" t="s">
        <v>805</v>
      </c>
      <c r="I174" s="55">
        <v>259.13</v>
      </c>
      <c r="J174" s="32" t="s">
        <v>27</v>
      </c>
      <c r="K174" s="32" t="s">
        <v>475</v>
      </c>
      <c r="L174" s="45" t="s">
        <v>806</v>
      </c>
      <c r="M174" s="57" t="s">
        <v>30</v>
      </c>
      <c r="N174" s="58" t="s">
        <v>791</v>
      </c>
      <c r="O174" s="34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</row>
    <row r="175" spans="1:215" s="4" customFormat="1" ht="82.5" customHeight="1">
      <c r="A175" s="32" t="s">
        <v>19</v>
      </c>
      <c r="B175" s="33" t="s">
        <v>807</v>
      </c>
      <c r="C175" s="32" t="s">
        <v>21</v>
      </c>
      <c r="D175" s="34" t="s">
        <v>22</v>
      </c>
      <c r="E175" s="32" t="s">
        <v>478</v>
      </c>
      <c r="F175" s="35" t="s">
        <v>396</v>
      </c>
      <c r="G175" s="32" t="s">
        <v>397</v>
      </c>
      <c r="H175" s="33" t="s">
        <v>808</v>
      </c>
      <c r="I175" s="55">
        <v>168.91</v>
      </c>
      <c r="J175" s="32" t="s">
        <v>27</v>
      </c>
      <c r="K175" s="32" t="s">
        <v>480</v>
      </c>
      <c r="L175" s="45" t="s">
        <v>809</v>
      </c>
      <c r="M175" s="57" t="s">
        <v>30</v>
      </c>
      <c r="N175" s="58" t="s">
        <v>791</v>
      </c>
      <c r="O175" s="34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</row>
    <row r="176" spans="1:215" s="4" customFormat="1" ht="82.5" customHeight="1">
      <c r="A176" s="32" t="s">
        <v>19</v>
      </c>
      <c r="B176" s="33" t="s">
        <v>810</v>
      </c>
      <c r="C176" s="32" t="s">
        <v>21</v>
      </c>
      <c r="D176" s="34" t="s">
        <v>22</v>
      </c>
      <c r="E176" s="32" t="s">
        <v>488</v>
      </c>
      <c r="F176" s="35" t="s">
        <v>396</v>
      </c>
      <c r="G176" s="32" t="s">
        <v>397</v>
      </c>
      <c r="H176" s="33" t="s">
        <v>811</v>
      </c>
      <c r="I176" s="55">
        <v>109.49</v>
      </c>
      <c r="J176" s="32" t="s">
        <v>27</v>
      </c>
      <c r="K176" s="32" t="s">
        <v>490</v>
      </c>
      <c r="L176" s="45" t="s">
        <v>812</v>
      </c>
      <c r="M176" s="57" t="s">
        <v>30</v>
      </c>
      <c r="N176" s="58" t="s">
        <v>791</v>
      </c>
      <c r="O176" s="34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</row>
    <row r="177" spans="1:215" s="4" customFormat="1" ht="82.5" customHeight="1">
      <c r="A177" s="32" t="s">
        <v>19</v>
      </c>
      <c r="B177" s="33" t="s">
        <v>813</v>
      </c>
      <c r="C177" s="32" t="s">
        <v>21</v>
      </c>
      <c r="D177" s="34" t="s">
        <v>22</v>
      </c>
      <c r="E177" s="32" t="s">
        <v>503</v>
      </c>
      <c r="F177" s="35" t="s">
        <v>396</v>
      </c>
      <c r="G177" s="32" t="s">
        <v>397</v>
      </c>
      <c r="H177" s="33" t="s">
        <v>814</v>
      </c>
      <c r="I177" s="55">
        <v>213.47</v>
      </c>
      <c r="J177" s="32" t="s">
        <v>27</v>
      </c>
      <c r="K177" s="32" t="s">
        <v>505</v>
      </c>
      <c r="L177" s="45" t="s">
        <v>815</v>
      </c>
      <c r="M177" s="57" t="s">
        <v>30</v>
      </c>
      <c r="N177" s="58" t="s">
        <v>791</v>
      </c>
      <c r="O177" s="34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</row>
    <row r="178" spans="1:215" s="4" customFormat="1" ht="82.5" customHeight="1">
      <c r="A178" s="32" t="s">
        <v>19</v>
      </c>
      <c r="B178" s="33" t="s">
        <v>816</v>
      </c>
      <c r="C178" s="32" t="s">
        <v>21</v>
      </c>
      <c r="D178" s="34" t="s">
        <v>22</v>
      </c>
      <c r="E178" s="32" t="s">
        <v>508</v>
      </c>
      <c r="F178" s="35" t="s">
        <v>396</v>
      </c>
      <c r="G178" s="32" t="s">
        <v>397</v>
      </c>
      <c r="H178" s="33" t="s">
        <v>817</v>
      </c>
      <c r="I178" s="55">
        <v>200.83</v>
      </c>
      <c r="J178" s="32" t="s">
        <v>27</v>
      </c>
      <c r="K178" s="32" t="s">
        <v>510</v>
      </c>
      <c r="L178" s="45" t="s">
        <v>818</v>
      </c>
      <c r="M178" s="57" t="s">
        <v>30</v>
      </c>
      <c r="N178" s="58" t="s">
        <v>791</v>
      </c>
      <c r="O178" s="34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</row>
    <row r="179" spans="1:215" s="4" customFormat="1" ht="82.5" customHeight="1">
      <c r="A179" s="32" t="s">
        <v>19</v>
      </c>
      <c r="B179" s="33" t="s">
        <v>819</v>
      </c>
      <c r="C179" s="32" t="s">
        <v>21</v>
      </c>
      <c r="D179" s="34" t="s">
        <v>22</v>
      </c>
      <c r="E179" s="32" t="s">
        <v>518</v>
      </c>
      <c r="F179" s="35" t="s">
        <v>396</v>
      </c>
      <c r="G179" s="32" t="s">
        <v>397</v>
      </c>
      <c r="H179" s="33" t="s">
        <v>820</v>
      </c>
      <c r="I179" s="55">
        <v>64.13</v>
      </c>
      <c r="J179" s="32" t="s">
        <v>27</v>
      </c>
      <c r="K179" s="32" t="s">
        <v>520</v>
      </c>
      <c r="L179" s="45" t="s">
        <v>821</v>
      </c>
      <c r="M179" s="57" t="s">
        <v>30</v>
      </c>
      <c r="N179" s="58" t="s">
        <v>791</v>
      </c>
      <c r="O179" s="34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</row>
    <row r="180" spans="1:215" s="4" customFormat="1" ht="82.5" customHeight="1">
      <c r="A180" s="32" t="s">
        <v>19</v>
      </c>
      <c r="B180" s="33" t="s">
        <v>822</v>
      </c>
      <c r="C180" s="32" t="s">
        <v>21</v>
      </c>
      <c r="D180" s="34" t="s">
        <v>22</v>
      </c>
      <c r="E180" s="32" t="s">
        <v>528</v>
      </c>
      <c r="F180" s="35" t="s">
        <v>396</v>
      </c>
      <c r="G180" s="32" t="s">
        <v>397</v>
      </c>
      <c r="H180" s="33" t="s">
        <v>823</v>
      </c>
      <c r="I180" s="55">
        <v>265.89</v>
      </c>
      <c r="J180" s="32" t="s">
        <v>27</v>
      </c>
      <c r="K180" s="32" t="s">
        <v>530</v>
      </c>
      <c r="L180" s="45" t="s">
        <v>824</v>
      </c>
      <c r="M180" s="57" t="s">
        <v>30</v>
      </c>
      <c r="N180" s="58" t="s">
        <v>791</v>
      </c>
      <c r="O180" s="34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</row>
    <row r="181" spans="1:215" s="4" customFormat="1" ht="82.5" customHeight="1">
      <c r="A181" s="32" t="s">
        <v>19</v>
      </c>
      <c r="B181" s="33" t="s">
        <v>825</v>
      </c>
      <c r="C181" s="32" t="s">
        <v>21</v>
      </c>
      <c r="D181" s="34" t="s">
        <v>22</v>
      </c>
      <c r="E181" s="32" t="s">
        <v>543</v>
      </c>
      <c r="F181" s="35" t="s">
        <v>396</v>
      </c>
      <c r="G181" s="32" t="s">
        <v>397</v>
      </c>
      <c r="H181" s="33" t="s">
        <v>826</v>
      </c>
      <c r="I181" s="55">
        <v>224.4</v>
      </c>
      <c r="J181" s="32" t="s">
        <v>27</v>
      </c>
      <c r="K181" s="32" t="s">
        <v>545</v>
      </c>
      <c r="L181" s="45" t="s">
        <v>827</v>
      </c>
      <c r="M181" s="57" t="s">
        <v>30</v>
      </c>
      <c r="N181" s="58" t="s">
        <v>791</v>
      </c>
      <c r="O181" s="34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</row>
    <row r="182" spans="1:215" s="4" customFormat="1" ht="82.5" customHeight="1">
      <c r="A182" s="32" t="s">
        <v>19</v>
      </c>
      <c r="B182" s="33" t="s">
        <v>828</v>
      </c>
      <c r="C182" s="32" t="s">
        <v>21</v>
      </c>
      <c r="D182" s="34" t="s">
        <v>22</v>
      </c>
      <c r="E182" s="32" t="s">
        <v>562</v>
      </c>
      <c r="F182" s="35" t="s">
        <v>396</v>
      </c>
      <c r="G182" s="32" t="s">
        <v>397</v>
      </c>
      <c r="H182" s="33" t="s">
        <v>829</v>
      </c>
      <c r="I182" s="55">
        <v>199.93</v>
      </c>
      <c r="J182" s="32" t="s">
        <v>27</v>
      </c>
      <c r="K182" s="32" t="s">
        <v>564</v>
      </c>
      <c r="L182" s="45" t="s">
        <v>830</v>
      </c>
      <c r="M182" s="57" t="s">
        <v>30</v>
      </c>
      <c r="N182" s="58" t="s">
        <v>791</v>
      </c>
      <c r="O182" s="34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</row>
    <row r="183" spans="1:215" s="4" customFormat="1" ht="82.5" customHeight="1">
      <c r="A183" s="32" t="s">
        <v>19</v>
      </c>
      <c r="B183" s="33" t="s">
        <v>831</v>
      </c>
      <c r="C183" s="32" t="s">
        <v>21</v>
      </c>
      <c r="D183" s="34" t="s">
        <v>22</v>
      </c>
      <c r="E183" s="32" t="s">
        <v>572</v>
      </c>
      <c r="F183" s="35" t="s">
        <v>396</v>
      </c>
      <c r="G183" s="32" t="s">
        <v>397</v>
      </c>
      <c r="H183" s="33" t="s">
        <v>832</v>
      </c>
      <c r="I183" s="55">
        <v>55.09</v>
      </c>
      <c r="J183" s="32" t="s">
        <v>27</v>
      </c>
      <c r="K183" s="32" t="s">
        <v>574</v>
      </c>
      <c r="L183" s="45" t="s">
        <v>833</v>
      </c>
      <c r="M183" s="57" t="s">
        <v>30</v>
      </c>
      <c r="N183" s="58" t="s">
        <v>791</v>
      </c>
      <c r="O183" s="34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</row>
    <row r="184" spans="1:215" s="4" customFormat="1" ht="82.5" customHeight="1">
      <c r="A184" s="32" t="s">
        <v>19</v>
      </c>
      <c r="B184" s="33" t="s">
        <v>834</v>
      </c>
      <c r="C184" s="32" t="s">
        <v>21</v>
      </c>
      <c r="D184" s="34" t="s">
        <v>22</v>
      </c>
      <c r="E184" s="32" t="s">
        <v>591</v>
      </c>
      <c r="F184" s="35" t="s">
        <v>396</v>
      </c>
      <c r="G184" s="32" t="s">
        <v>397</v>
      </c>
      <c r="H184" s="33" t="s">
        <v>835</v>
      </c>
      <c r="I184" s="55">
        <v>62.27</v>
      </c>
      <c r="J184" s="32" t="s">
        <v>27</v>
      </c>
      <c r="K184" s="32" t="s">
        <v>593</v>
      </c>
      <c r="L184" s="45" t="s">
        <v>836</v>
      </c>
      <c r="M184" s="57" t="s">
        <v>30</v>
      </c>
      <c r="N184" s="58" t="s">
        <v>791</v>
      </c>
      <c r="O184" s="34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</row>
    <row r="185" spans="1:215" s="4" customFormat="1" ht="82.5" customHeight="1">
      <c r="A185" s="32" t="s">
        <v>19</v>
      </c>
      <c r="B185" s="33" t="s">
        <v>837</v>
      </c>
      <c r="C185" s="32" t="s">
        <v>21</v>
      </c>
      <c r="D185" s="34" t="s">
        <v>22</v>
      </c>
      <c r="E185" s="32" t="s">
        <v>601</v>
      </c>
      <c r="F185" s="35" t="s">
        <v>396</v>
      </c>
      <c r="G185" s="32" t="s">
        <v>397</v>
      </c>
      <c r="H185" s="33" t="s">
        <v>838</v>
      </c>
      <c r="I185" s="55">
        <v>160.27</v>
      </c>
      <c r="J185" s="32" t="s">
        <v>27</v>
      </c>
      <c r="K185" s="32" t="s">
        <v>603</v>
      </c>
      <c r="L185" s="45" t="s">
        <v>839</v>
      </c>
      <c r="M185" s="57" t="s">
        <v>30</v>
      </c>
      <c r="N185" s="58" t="s">
        <v>791</v>
      </c>
      <c r="O185" s="34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</row>
    <row r="186" spans="1:215" s="4" customFormat="1" ht="82.5" customHeight="1">
      <c r="A186" s="32" t="s">
        <v>19</v>
      </c>
      <c r="B186" s="33" t="s">
        <v>840</v>
      </c>
      <c r="C186" s="32" t="s">
        <v>21</v>
      </c>
      <c r="D186" s="34" t="s">
        <v>22</v>
      </c>
      <c r="E186" s="32" t="s">
        <v>611</v>
      </c>
      <c r="F186" s="35" t="s">
        <v>396</v>
      </c>
      <c r="G186" s="32" t="s">
        <v>397</v>
      </c>
      <c r="H186" s="33" t="s">
        <v>841</v>
      </c>
      <c r="I186" s="55">
        <v>230.42</v>
      </c>
      <c r="J186" s="32" t="s">
        <v>27</v>
      </c>
      <c r="K186" s="32" t="s">
        <v>613</v>
      </c>
      <c r="L186" s="45" t="s">
        <v>842</v>
      </c>
      <c r="M186" s="57" t="s">
        <v>30</v>
      </c>
      <c r="N186" s="58" t="s">
        <v>791</v>
      </c>
      <c r="O186" s="34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</row>
    <row r="187" spans="1:215" s="4" customFormat="1" ht="82.5" customHeight="1">
      <c r="A187" s="32" t="s">
        <v>19</v>
      </c>
      <c r="B187" s="33" t="s">
        <v>843</v>
      </c>
      <c r="C187" s="32" t="s">
        <v>21</v>
      </c>
      <c r="D187" s="34" t="s">
        <v>22</v>
      </c>
      <c r="E187" s="32" t="s">
        <v>631</v>
      </c>
      <c r="F187" s="35" t="s">
        <v>396</v>
      </c>
      <c r="G187" s="32" t="s">
        <v>397</v>
      </c>
      <c r="H187" s="33" t="s">
        <v>844</v>
      </c>
      <c r="I187" s="55">
        <v>95.64</v>
      </c>
      <c r="J187" s="32" t="s">
        <v>27</v>
      </c>
      <c r="K187" s="32" t="s">
        <v>633</v>
      </c>
      <c r="L187" s="45" t="s">
        <v>845</v>
      </c>
      <c r="M187" s="57" t="s">
        <v>30</v>
      </c>
      <c r="N187" s="58" t="s">
        <v>791</v>
      </c>
      <c r="O187" s="34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</row>
    <row r="188" spans="1:215" s="4" customFormat="1" ht="82.5" customHeight="1">
      <c r="A188" s="32" t="s">
        <v>19</v>
      </c>
      <c r="B188" s="33" t="s">
        <v>846</v>
      </c>
      <c r="C188" s="32" t="s">
        <v>21</v>
      </c>
      <c r="D188" s="34" t="s">
        <v>22</v>
      </c>
      <c r="E188" s="32" t="s">
        <v>636</v>
      </c>
      <c r="F188" s="35" t="s">
        <v>396</v>
      </c>
      <c r="G188" s="32" t="s">
        <v>397</v>
      </c>
      <c r="H188" s="33" t="s">
        <v>847</v>
      </c>
      <c r="I188" s="55">
        <v>91.63</v>
      </c>
      <c r="J188" s="32" t="s">
        <v>27</v>
      </c>
      <c r="K188" s="32" t="s">
        <v>638</v>
      </c>
      <c r="L188" s="45" t="s">
        <v>848</v>
      </c>
      <c r="M188" s="57" t="s">
        <v>30</v>
      </c>
      <c r="N188" s="58" t="s">
        <v>791</v>
      </c>
      <c r="O188" s="34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</row>
    <row r="189" spans="1:15" s="3" customFormat="1" ht="24.75" customHeight="1">
      <c r="A189" s="28" t="s">
        <v>849</v>
      </c>
      <c r="B189" s="25"/>
      <c r="C189" s="26"/>
      <c r="D189" s="26"/>
      <c r="E189" s="26"/>
      <c r="F189" s="26"/>
      <c r="G189" s="26"/>
      <c r="H189" s="29"/>
      <c r="I189" s="53">
        <v>1571</v>
      </c>
      <c r="J189" s="26"/>
      <c r="K189" s="26"/>
      <c r="L189" s="29"/>
      <c r="M189" s="26"/>
      <c r="N189" s="29"/>
      <c r="O189" s="26"/>
    </row>
    <row r="190" spans="1:215" s="4" customFormat="1" ht="142.5" customHeight="1">
      <c r="A190" s="32" t="s">
        <v>19</v>
      </c>
      <c r="B190" s="33" t="s">
        <v>850</v>
      </c>
      <c r="C190" s="32" t="s">
        <v>851</v>
      </c>
      <c r="D190" s="34" t="s">
        <v>22</v>
      </c>
      <c r="E190" s="32" t="s">
        <v>386</v>
      </c>
      <c r="F190" s="35" t="s">
        <v>387</v>
      </c>
      <c r="G190" s="32" t="s">
        <v>852</v>
      </c>
      <c r="H190" s="33" t="s">
        <v>853</v>
      </c>
      <c r="I190" s="55">
        <v>1571</v>
      </c>
      <c r="J190" s="32" t="s">
        <v>27</v>
      </c>
      <c r="K190" s="32" t="s">
        <v>854</v>
      </c>
      <c r="L190" s="45" t="s">
        <v>855</v>
      </c>
      <c r="M190" s="81" t="s">
        <v>30</v>
      </c>
      <c r="N190" s="82" t="s">
        <v>856</v>
      </c>
      <c r="O190" s="34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</row>
    <row r="191" spans="1:15" s="3" customFormat="1" ht="24.75" customHeight="1">
      <c r="A191" s="28" t="s">
        <v>857</v>
      </c>
      <c r="B191" s="25"/>
      <c r="C191" s="26"/>
      <c r="D191" s="26"/>
      <c r="E191" s="26"/>
      <c r="F191" s="26"/>
      <c r="G191" s="26"/>
      <c r="H191" s="29"/>
      <c r="I191" s="53">
        <v>426.77</v>
      </c>
      <c r="J191" s="26"/>
      <c r="K191" s="26"/>
      <c r="L191" s="29"/>
      <c r="M191" s="26"/>
      <c r="N191" s="29"/>
      <c r="O191" s="26"/>
    </row>
    <row r="192" spans="1:215" s="4" customFormat="1" ht="120" customHeight="1">
      <c r="A192" s="32" t="s">
        <v>19</v>
      </c>
      <c r="B192" s="33" t="s">
        <v>858</v>
      </c>
      <c r="C192" s="32" t="s">
        <v>859</v>
      </c>
      <c r="D192" s="34" t="s">
        <v>22</v>
      </c>
      <c r="E192" s="32" t="s">
        <v>386</v>
      </c>
      <c r="F192" s="35" t="s">
        <v>860</v>
      </c>
      <c r="G192" s="32" t="s">
        <v>861</v>
      </c>
      <c r="H192" s="33" t="s">
        <v>862</v>
      </c>
      <c r="I192" s="55">
        <v>426.77</v>
      </c>
      <c r="J192" s="32" t="s">
        <v>27</v>
      </c>
      <c r="K192" s="32" t="s">
        <v>863</v>
      </c>
      <c r="L192" s="45" t="s">
        <v>864</v>
      </c>
      <c r="M192" s="81" t="s">
        <v>30</v>
      </c>
      <c r="N192" s="82" t="s">
        <v>865</v>
      </c>
      <c r="O192" s="34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/>
      <c r="EY192" s="59"/>
      <c r="EZ192" s="59"/>
      <c r="FA192" s="59"/>
      <c r="FB192" s="59"/>
      <c r="FC192" s="59"/>
      <c r="FD192" s="59"/>
      <c r="FE192" s="59"/>
      <c r="FF192" s="59"/>
      <c r="FG192" s="59"/>
      <c r="FH192" s="59"/>
      <c r="FI192" s="59"/>
      <c r="FJ192" s="59"/>
      <c r="FK192" s="59"/>
      <c r="FL192" s="59"/>
      <c r="FM192" s="59"/>
      <c r="FN192" s="59"/>
      <c r="FO192" s="59"/>
      <c r="FP192" s="59"/>
      <c r="FQ192" s="59"/>
      <c r="FR192" s="59"/>
      <c r="FS192" s="59"/>
      <c r="FT192" s="59"/>
      <c r="FU192" s="59"/>
      <c r="FV192" s="59"/>
      <c r="FW192" s="59"/>
      <c r="FX192" s="59"/>
      <c r="FY192" s="59"/>
      <c r="FZ192" s="59"/>
      <c r="GA192" s="59"/>
      <c r="GB192" s="59"/>
      <c r="GC192" s="59"/>
      <c r="GD192" s="59"/>
      <c r="GE192" s="59"/>
      <c r="GF192" s="59"/>
      <c r="GG192" s="59"/>
      <c r="GH192" s="59"/>
      <c r="GI192" s="59"/>
      <c r="GJ192" s="59"/>
      <c r="GK192" s="59"/>
      <c r="GL192" s="59"/>
      <c r="GM192" s="59"/>
      <c r="GN192" s="59"/>
      <c r="GO192" s="59"/>
      <c r="GP192" s="59"/>
      <c r="GQ192" s="59"/>
      <c r="GR192" s="59"/>
      <c r="GS192" s="59"/>
      <c r="GT192" s="59"/>
      <c r="GU192" s="59"/>
      <c r="GV192" s="59"/>
      <c r="GW192" s="59"/>
      <c r="GX192" s="59"/>
      <c r="GY192" s="59"/>
      <c r="GZ192" s="59"/>
      <c r="HA192" s="59"/>
      <c r="HB192" s="59"/>
      <c r="HC192" s="59"/>
      <c r="HD192" s="59"/>
      <c r="HE192" s="59"/>
      <c r="HF192" s="59"/>
      <c r="HG192" s="59"/>
    </row>
    <row r="193" spans="1:15" s="3" customFormat="1" ht="24.75" customHeight="1">
      <c r="A193" s="28" t="s">
        <v>866</v>
      </c>
      <c r="B193" s="25"/>
      <c r="C193" s="26"/>
      <c r="D193" s="26"/>
      <c r="E193" s="26"/>
      <c r="F193" s="26"/>
      <c r="G193" s="26"/>
      <c r="H193" s="29"/>
      <c r="I193" s="53">
        <v>550.25</v>
      </c>
      <c r="J193" s="26"/>
      <c r="K193" s="26"/>
      <c r="L193" s="29"/>
      <c r="M193" s="26"/>
      <c r="N193" s="29"/>
      <c r="O193" s="26"/>
    </row>
    <row r="194" spans="1:215" s="4" customFormat="1" ht="76.5" customHeight="1">
      <c r="A194" s="32" t="s">
        <v>19</v>
      </c>
      <c r="B194" s="33" t="s">
        <v>867</v>
      </c>
      <c r="C194" s="32" t="s">
        <v>868</v>
      </c>
      <c r="D194" s="34" t="s">
        <v>22</v>
      </c>
      <c r="E194" s="32" t="s">
        <v>386</v>
      </c>
      <c r="F194" s="35" t="s">
        <v>869</v>
      </c>
      <c r="G194" s="32" t="s">
        <v>870</v>
      </c>
      <c r="H194" s="33" t="s">
        <v>871</v>
      </c>
      <c r="I194" s="55">
        <v>201.3</v>
      </c>
      <c r="J194" s="32" t="s">
        <v>27</v>
      </c>
      <c r="K194" s="32" t="s">
        <v>872</v>
      </c>
      <c r="L194" s="56" t="s">
        <v>873</v>
      </c>
      <c r="M194" s="57" t="s">
        <v>30</v>
      </c>
      <c r="N194" s="58" t="s">
        <v>874</v>
      </c>
      <c r="O194" s="34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</row>
    <row r="195" spans="1:215" s="4" customFormat="1" ht="76.5" customHeight="1">
      <c r="A195" s="32" t="s">
        <v>19</v>
      </c>
      <c r="B195" s="33" t="s">
        <v>875</v>
      </c>
      <c r="C195" s="32" t="s">
        <v>868</v>
      </c>
      <c r="D195" s="34" t="s">
        <v>22</v>
      </c>
      <c r="E195" s="32" t="s">
        <v>386</v>
      </c>
      <c r="F195" s="35" t="s">
        <v>869</v>
      </c>
      <c r="G195" s="32" t="s">
        <v>870</v>
      </c>
      <c r="H195" s="33" t="s">
        <v>876</v>
      </c>
      <c r="I195" s="55">
        <v>89</v>
      </c>
      <c r="J195" s="32" t="s">
        <v>27</v>
      </c>
      <c r="K195" s="32" t="s">
        <v>877</v>
      </c>
      <c r="L195" s="56" t="s">
        <v>873</v>
      </c>
      <c r="M195" s="57" t="s">
        <v>30</v>
      </c>
      <c r="N195" s="58" t="s">
        <v>874</v>
      </c>
      <c r="O195" s="34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</row>
    <row r="196" spans="1:215" s="4" customFormat="1" ht="76.5" customHeight="1">
      <c r="A196" s="32" t="s">
        <v>19</v>
      </c>
      <c r="B196" s="33" t="s">
        <v>878</v>
      </c>
      <c r="C196" s="32" t="s">
        <v>868</v>
      </c>
      <c r="D196" s="34" t="s">
        <v>22</v>
      </c>
      <c r="E196" s="32" t="s">
        <v>386</v>
      </c>
      <c r="F196" s="35" t="s">
        <v>860</v>
      </c>
      <c r="G196" s="32" t="s">
        <v>870</v>
      </c>
      <c r="H196" s="33" t="s">
        <v>871</v>
      </c>
      <c r="I196" s="55">
        <v>192.15</v>
      </c>
      <c r="J196" s="32" t="s">
        <v>27</v>
      </c>
      <c r="K196" s="32" t="s">
        <v>879</v>
      </c>
      <c r="L196" s="56" t="s">
        <v>873</v>
      </c>
      <c r="M196" s="57" t="s">
        <v>30</v>
      </c>
      <c r="N196" s="58" t="s">
        <v>874</v>
      </c>
      <c r="O196" s="34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</row>
    <row r="197" spans="1:215" s="4" customFormat="1" ht="76.5" customHeight="1">
      <c r="A197" s="32" t="s">
        <v>19</v>
      </c>
      <c r="B197" s="33" t="s">
        <v>880</v>
      </c>
      <c r="C197" s="32" t="s">
        <v>868</v>
      </c>
      <c r="D197" s="34" t="s">
        <v>22</v>
      </c>
      <c r="E197" s="32" t="s">
        <v>386</v>
      </c>
      <c r="F197" s="35" t="s">
        <v>860</v>
      </c>
      <c r="G197" s="32" t="s">
        <v>870</v>
      </c>
      <c r="H197" s="33" t="s">
        <v>876</v>
      </c>
      <c r="I197" s="55">
        <v>67.8</v>
      </c>
      <c r="J197" s="32" t="s">
        <v>27</v>
      </c>
      <c r="K197" s="32" t="s">
        <v>881</v>
      </c>
      <c r="L197" s="56" t="s">
        <v>873</v>
      </c>
      <c r="M197" s="57" t="s">
        <v>30</v>
      </c>
      <c r="N197" s="58" t="s">
        <v>874</v>
      </c>
      <c r="O197" s="34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</row>
    <row r="198" spans="1:15" s="3" customFormat="1" ht="24.75" customHeight="1">
      <c r="A198" s="28" t="s">
        <v>882</v>
      </c>
      <c r="B198" s="25"/>
      <c r="C198" s="26"/>
      <c r="D198" s="26"/>
      <c r="E198" s="26"/>
      <c r="F198" s="26"/>
      <c r="G198" s="26"/>
      <c r="H198" s="29"/>
      <c r="I198" s="53">
        <v>500</v>
      </c>
      <c r="J198" s="26"/>
      <c r="K198" s="26"/>
      <c r="L198" s="29"/>
      <c r="M198" s="26"/>
      <c r="N198" s="29"/>
      <c r="O198" s="26"/>
    </row>
    <row r="199" spans="1:215" s="4" customFormat="1" ht="94.5" customHeight="1">
      <c r="A199" s="32" t="s">
        <v>19</v>
      </c>
      <c r="B199" s="33" t="s">
        <v>883</v>
      </c>
      <c r="C199" s="32" t="s">
        <v>884</v>
      </c>
      <c r="D199" s="34" t="s">
        <v>22</v>
      </c>
      <c r="E199" s="32" t="s">
        <v>386</v>
      </c>
      <c r="F199" s="35" t="s">
        <v>387</v>
      </c>
      <c r="G199" s="32" t="s">
        <v>885</v>
      </c>
      <c r="H199" s="33" t="s">
        <v>886</v>
      </c>
      <c r="I199" s="55">
        <v>500</v>
      </c>
      <c r="J199" s="32" t="s">
        <v>27</v>
      </c>
      <c r="K199" s="32" t="s">
        <v>887</v>
      </c>
      <c r="L199" s="56" t="s">
        <v>888</v>
      </c>
      <c r="M199" s="57" t="s">
        <v>30</v>
      </c>
      <c r="N199" s="58" t="s">
        <v>889</v>
      </c>
      <c r="O199" s="34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</row>
    <row r="200" spans="1:15" s="3" customFormat="1" ht="24.75" customHeight="1">
      <c r="A200" s="28" t="s">
        <v>890</v>
      </c>
      <c r="B200" s="25"/>
      <c r="C200" s="26"/>
      <c r="D200" s="26"/>
      <c r="E200" s="26"/>
      <c r="F200" s="26"/>
      <c r="G200" s="26"/>
      <c r="H200" s="29"/>
      <c r="I200" s="53">
        <v>739.04</v>
      </c>
      <c r="J200" s="26"/>
      <c r="K200" s="26"/>
      <c r="L200" s="29"/>
      <c r="M200" s="26"/>
      <c r="N200" s="29"/>
      <c r="O200" s="26"/>
    </row>
    <row r="201" spans="1:215" s="4" customFormat="1" ht="81" customHeight="1">
      <c r="A201" s="32" t="s">
        <v>19</v>
      </c>
      <c r="B201" s="33" t="s">
        <v>891</v>
      </c>
      <c r="C201" s="32" t="s">
        <v>892</v>
      </c>
      <c r="D201" s="34" t="s">
        <v>22</v>
      </c>
      <c r="E201" s="32" t="s">
        <v>386</v>
      </c>
      <c r="F201" s="35" t="s">
        <v>893</v>
      </c>
      <c r="G201" s="32" t="s">
        <v>894</v>
      </c>
      <c r="H201" s="33" t="s">
        <v>895</v>
      </c>
      <c r="I201" s="55">
        <v>739.04</v>
      </c>
      <c r="J201" s="32" t="s">
        <v>27</v>
      </c>
      <c r="K201" s="32" t="s">
        <v>896</v>
      </c>
      <c r="L201" s="45" t="s">
        <v>897</v>
      </c>
      <c r="M201" s="57" t="s">
        <v>30</v>
      </c>
      <c r="N201" s="58" t="s">
        <v>898</v>
      </c>
      <c r="O201" s="34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</row>
    <row r="202" spans="1:15" s="3" customFormat="1" ht="24.75" customHeight="1">
      <c r="A202" s="28" t="s">
        <v>899</v>
      </c>
      <c r="B202" s="25"/>
      <c r="C202" s="26"/>
      <c r="D202" s="26"/>
      <c r="E202" s="26"/>
      <c r="F202" s="26"/>
      <c r="G202" s="26"/>
      <c r="H202" s="29"/>
      <c r="I202" s="53">
        <v>1500</v>
      </c>
      <c r="J202" s="26"/>
      <c r="K202" s="26"/>
      <c r="L202" s="29"/>
      <c r="M202" s="26"/>
      <c r="N202" s="29"/>
      <c r="O202" s="26"/>
    </row>
    <row r="203" spans="1:215" s="4" customFormat="1" ht="60" customHeight="1">
      <c r="A203" s="32" t="s">
        <v>19</v>
      </c>
      <c r="B203" s="33" t="s">
        <v>900</v>
      </c>
      <c r="C203" s="32" t="s">
        <v>901</v>
      </c>
      <c r="D203" s="34" t="s">
        <v>22</v>
      </c>
      <c r="E203" s="32" t="s">
        <v>902</v>
      </c>
      <c r="F203" s="35" t="s">
        <v>123</v>
      </c>
      <c r="G203" s="32" t="s">
        <v>903</v>
      </c>
      <c r="H203" s="33" t="s">
        <v>904</v>
      </c>
      <c r="I203" s="55">
        <v>400</v>
      </c>
      <c r="J203" s="32" t="s">
        <v>27</v>
      </c>
      <c r="K203" s="32" t="s">
        <v>905</v>
      </c>
      <c r="L203" s="45" t="s">
        <v>906</v>
      </c>
      <c r="M203" s="57" t="s">
        <v>30</v>
      </c>
      <c r="N203" s="58" t="s">
        <v>907</v>
      </c>
      <c r="O203" s="34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</row>
    <row r="204" spans="1:215" s="4" customFormat="1" ht="60" customHeight="1">
      <c r="A204" s="32" t="s">
        <v>19</v>
      </c>
      <c r="B204" s="33" t="s">
        <v>908</v>
      </c>
      <c r="C204" s="32" t="s">
        <v>901</v>
      </c>
      <c r="D204" s="34" t="s">
        <v>22</v>
      </c>
      <c r="E204" s="32" t="s">
        <v>909</v>
      </c>
      <c r="F204" s="35" t="s">
        <v>123</v>
      </c>
      <c r="G204" s="32" t="s">
        <v>903</v>
      </c>
      <c r="H204" s="33" t="s">
        <v>910</v>
      </c>
      <c r="I204" s="55">
        <v>110</v>
      </c>
      <c r="J204" s="32" t="s">
        <v>27</v>
      </c>
      <c r="K204" s="32" t="s">
        <v>911</v>
      </c>
      <c r="L204" s="45" t="s">
        <v>912</v>
      </c>
      <c r="M204" s="57" t="s">
        <v>30</v>
      </c>
      <c r="N204" s="58" t="s">
        <v>907</v>
      </c>
      <c r="O204" s="34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</row>
    <row r="205" spans="1:215" s="4" customFormat="1" ht="60" customHeight="1">
      <c r="A205" s="32" t="s">
        <v>19</v>
      </c>
      <c r="B205" s="33" t="s">
        <v>913</v>
      </c>
      <c r="C205" s="32" t="s">
        <v>901</v>
      </c>
      <c r="D205" s="34" t="s">
        <v>22</v>
      </c>
      <c r="E205" s="32" t="s">
        <v>914</v>
      </c>
      <c r="F205" s="35" t="s">
        <v>123</v>
      </c>
      <c r="G205" s="32" t="s">
        <v>903</v>
      </c>
      <c r="H205" s="33" t="s">
        <v>915</v>
      </c>
      <c r="I205" s="55">
        <v>60</v>
      </c>
      <c r="J205" s="32" t="s">
        <v>27</v>
      </c>
      <c r="K205" s="32" t="s">
        <v>916</v>
      </c>
      <c r="L205" s="45" t="s">
        <v>917</v>
      </c>
      <c r="M205" s="57" t="s">
        <v>30</v>
      </c>
      <c r="N205" s="58" t="s">
        <v>907</v>
      </c>
      <c r="O205" s="34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</row>
    <row r="206" spans="1:215" s="4" customFormat="1" ht="60" customHeight="1">
      <c r="A206" s="32" t="s">
        <v>19</v>
      </c>
      <c r="B206" s="33" t="s">
        <v>918</v>
      </c>
      <c r="C206" s="32" t="s">
        <v>901</v>
      </c>
      <c r="D206" s="34" t="s">
        <v>22</v>
      </c>
      <c r="E206" s="32" t="s">
        <v>919</v>
      </c>
      <c r="F206" s="35" t="s">
        <v>123</v>
      </c>
      <c r="G206" s="32" t="s">
        <v>903</v>
      </c>
      <c r="H206" s="33" t="s">
        <v>920</v>
      </c>
      <c r="I206" s="55">
        <v>71</v>
      </c>
      <c r="J206" s="32" t="s">
        <v>27</v>
      </c>
      <c r="K206" s="32" t="s">
        <v>921</v>
      </c>
      <c r="L206" s="45" t="s">
        <v>922</v>
      </c>
      <c r="M206" s="57" t="s">
        <v>30</v>
      </c>
      <c r="N206" s="58" t="s">
        <v>907</v>
      </c>
      <c r="O206" s="34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</row>
    <row r="207" spans="1:215" s="4" customFormat="1" ht="60" customHeight="1">
      <c r="A207" s="32" t="s">
        <v>19</v>
      </c>
      <c r="B207" s="33" t="s">
        <v>923</v>
      </c>
      <c r="C207" s="32" t="s">
        <v>901</v>
      </c>
      <c r="D207" s="34" t="s">
        <v>22</v>
      </c>
      <c r="E207" s="32" t="s">
        <v>924</v>
      </c>
      <c r="F207" s="35" t="s">
        <v>123</v>
      </c>
      <c r="G207" s="32" t="s">
        <v>903</v>
      </c>
      <c r="H207" s="33" t="s">
        <v>925</v>
      </c>
      <c r="I207" s="55">
        <v>60</v>
      </c>
      <c r="J207" s="32" t="s">
        <v>27</v>
      </c>
      <c r="K207" s="32" t="s">
        <v>926</v>
      </c>
      <c r="L207" s="45" t="s">
        <v>927</v>
      </c>
      <c r="M207" s="57" t="s">
        <v>30</v>
      </c>
      <c r="N207" s="58" t="s">
        <v>907</v>
      </c>
      <c r="O207" s="34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</row>
    <row r="208" spans="1:215" s="4" customFormat="1" ht="60" customHeight="1">
      <c r="A208" s="32" t="s">
        <v>19</v>
      </c>
      <c r="B208" s="33" t="s">
        <v>928</v>
      </c>
      <c r="C208" s="32" t="s">
        <v>901</v>
      </c>
      <c r="D208" s="34" t="s">
        <v>22</v>
      </c>
      <c r="E208" s="32" t="s">
        <v>929</v>
      </c>
      <c r="F208" s="35" t="s">
        <v>123</v>
      </c>
      <c r="G208" s="32" t="s">
        <v>903</v>
      </c>
      <c r="H208" s="33" t="s">
        <v>930</v>
      </c>
      <c r="I208" s="55">
        <v>60</v>
      </c>
      <c r="J208" s="32" t="s">
        <v>27</v>
      </c>
      <c r="K208" s="32" t="s">
        <v>931</v>
      </c>
      <c r="L208" s="45" t="s">
        <v>932</v>
      </c>
      <c r="M208" s="57" t="s">
        <v>30</v>
      </c>
      <c r="N208" s="58" t="s">
        <v>907</v>
      </c>
      <c r="O208" s="34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</row>
    <row r="209" spans="1:215" s="4" customFormat="1" ht="60" customHeight="1">
      <c r="A209" s="32" t="s">
        <v>19</v>
      </c>
      <c r="B209" s="33" t="s">
        <v>933</v>
      </c>
      <c r="C209" s="32" t="s">
        <v>901</v>
      </c>
      <c r="D209" s="34" t="s">
        <v>22</v>
      </c>
      <c r="E209" s="32" t="s">
        <v>364</v>
      </c>
      <c r="F209" s="35" t="s">
        <v>123</v>
      </c>
      <c r="G209" s="32" t="s">
        <v>903</v>
      </c>
      <c r="H209" s="33" t="s">
        <v>934</v>
      </c>
      <c r="I209" s="55">
        <v>11</v>
      </c>
      <c r="J209" s="32" t="s">
        <v>27</v>
      </c>
      <c r="K209" s="32" t="s">
        <v>935</v>
      </c>
      <c r="L209" s="45" t="s">
        <v>936</v>
      </c>
      <c r="M209" s="57" t="s">
        <v>30</v>
      </c>
      <c r="N209" s="58" t="s">
        <v>907</v>
      </c>
      <c r="O209" s="34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</row>
    <row r="210" spans="1:215" s="4" customFormat="1" ht="60" customHeight="1">
      <c r="A210" s="32" t="s">
        <v>19</v>
      </c>
      <c r="B210" s="33" t="s">
        <v>937</v>
      </c>
      <c r="C210" s="32" t="s">
        <v>901</v>
      </c>
      <c r="D210" s="34" t="s">
        <v>22</v>
      </c>
      <c r="E210" s="32" t="s">
        <v>938</v>
      </c>
      <c r="F210" s="35" t="s">
        <v>123</v>
      </c>
      <c r="G210" s="32" t="s">
        <v>903</v>
      </c>
      <c r="H210" s="33" t="s">
        <v>939</v>
      </c>
      <c r="I210" s="55">
        <v>11</v>
      </c>
      <c r="J210" s="32" t="s">
        <v>27</v>
      </c>
      <c r="K210" s="32" t="s">
        <v>940</v>
      </c>
      <c r="L210" s="45" t="s">
        <v>941</v>
      </c>
      <c r="M210" s="57" t="s">
        <v>30</v>
      </c>
      <c r="N210" s="58" t="s">
        <v>907</v>
      </c>
      <c r="O210" s="34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</row>
    <row r="211" spans="1:215" s="4" customFormat="1" ht="60" customHeight="1">
      <c r="A211" s="32" t="s">
        <v>19</v>
      </c>
      <c r="B211" s="33" t="s">
        <v>942</v>
      </c>
      <c r="C211" s="32" t="s">
        <v>901</v>
      </c>
      <c r="D211" s="34" t="s">
        <v>22</v>
      </c>
      <c r="E211" s="32" t="s">
        <v>423</v>
      </c>
      <c r="F211" s="35" t="s">
        <v>123</v>
      </c>
      <c r="G211" s="32" t="s">
        <v>903</v>
      </c>
      <c r="H211" s="33" t="s">
        <v>943</v>
      </c>
      <c r="I211" s="55">
        <v>11</v>
      </c>
      <c r="J211" s="32" t="s">
        <v>27</v>
      </c>
      <c r="K211" s="32" t="s">
        <v>944</v>
      </c>
      <c r="L211" s="45" t="s">
        <v>945</v>
      </c>
      <c r="M211" s="57" t="s">
        <v>30</v>
      </c>
      <c r="N211" s="58" t="s">
        <v>907</v>
      </c>
      <c r="O211" s="34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</row>
    <row r="212" spans="1:215" s="4" customFormat="1" ht="60" customHeight="1">
      <c r="A212" s="32" t="s">
        <v>19</v>
      </c>
      <c r="B212" s="33" t="s">
        <v>946</v>
      </c>
      <c r="C212" s="32" t="s">
        <v>901</v>
      </c>
      <c r="D212" s="34" t="s">
        <v>22</v>
      </c>
      <c r="E212" s="32" t="s">
        <v>947</v>
      </c>
      <c r="F212" s="35" t="s">
        <v>123</v>
      </c>
      <c r="G212" s="32" t="s">
        <v>903</v>
      </c>
      <c r="H212" s="33" t="s">
        <v>948</v>
      </c>
      <c r="I212" s="55">
        <v>11</v>
      </c>
      <c r="J212" s="32" t="s">
        <v>27</v>
      </c>
      <c r="K212" s="32" t="s">
        <v>949</v>
      </c>
      <c r="L212" s="45" t="s">
        <v>950</v>
      </c>
      <c r="M212" s="57" t="s">
        <v>30</v>
      </c>
      <c r="N212" s="58" t="s">
        <v>907</v>
      </c>
      <c r="O212" s="34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</row>
    <row r="213" spans="1:215" s="4" customFormat="1" ht="60" customHeight="1">
      <c r="A213" s="32" t="s">
        <v>19</v>
      </c>
      <c r="B213" s="33" t="s">
        <v>951</v>
      </c>
      <c r="C213" s="32" t="s">
        <v>901</v>
      </c>
      <c r="D213" s="34" t="s">
        <v>22</v>
      </c>
      <c r="E213" s="32" t="s">
        <v>952</v>
      </c>
      <c r="F213" s="35" t="s">
        <v>123</v>
      </c>
      <c r="G213" s="32" t="s">
        <v>903</v>
      </c>
      <c r="H213" s="33" t="s">
        <v>953</v>
      </c>
      <c r="I213" s="55">
        <v>11</v>
      </c>
      <c r="J213" s="32" t="s">
        <v>27</v>
      </c>
      <c r="K213" s="32" t="s">
        <v>954</v>
      </c>
      <c r="L213" s="45" t="s">
        <v>955</v>
      </c>
      <c r="M213" s="57" t="s">
        <v>30</v>
      </c>
      <c r="N213" s="58" t="s">
        <v>907</v>
      </c>
      <c r="O213" s="34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</row>
    <row r="214" spans="1:215" s="4" customFormat="1" ht="60" customHeight="1">
      <c r="A214" s="32" t="s">
        <v>19</v>
      </c>
      <c r="B214" s="33" t="s">
        <v>956</v>
      </c>
      <c r="C214" s="32" t="s">
        <v>901</v>
      </c>
      <c r="D214" s="34" t="s">
        <v>22</v>
      </c>
      <c r="E214" s="32" t="s">
        <v>957</v>
      </c>
      <c r="F214" s="35" t="s">
        <v>123</v>
      </c>
      <c r="G214" s="32" t="s">
        <v>903</v>
      </c>
      <c r="H214" s="33" t="s">
        <v>958</v>
      </c>
      <c r="I214" s="55">
        <v>11</v>
      </c>
      <c r="J214" s="32" t="s">
        <v>27</v>
      </c>
      <c r="K214" s="32" t="s">
        <v>959</v>
      </c>
      <c r="L214" s="45" t="s">
        <v>960</v>
      </c>
      <c r="M214" s="57" t="s">
        <v>30</v>
      </c>
      <c r="N214" s="58" t="s">
        <v>907</v>
      </c>
      <c r="O214" s="34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</row>
    <row r="215" spans="1:215" s="4" customFormat="1" ht="60" customHeight="1">
      <c r="A215" s="32" t="s">
        <v>19</v>
      </c>
      <c r="B215" s="33" t="s">
        <v>961</v>
      </c>
      <c r="C215" s="32" t="s">
        <v>901</v>
      </c>
      <c r="D215" s="34" t="s">
        <v>22</v>
      </c>
      <c r="E215" s="32" t="s">
        <v>962</v>
      </c>
      <c r="F215" s="35" t="s">
        <v>123</v>
      </c>
      <c r="G215" s="32" t="s">
        <v>903</v>
      </c>
      <c r="H215" s="33" t="s">
        <v>963</v>
      </c>
      <c r="I215" s="55">
        <v>673</v>
      </c>
      <c r="J215" s="32" t="s">
        <v>27</v>
      </c>
      <c r="K215" s="32" t="s">
        <v>964</v>
      </c>
      <c r="L215" s="45" t="s">
        <v>965</v>
      </c>
      <c r="M215" s="57" t="s">
        <v>30</v>
      </c>
      <c r="N215" s="58" t="s">
        <v>907</v>
      </c>
      <c r="O215" s="34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</row>
    <row r="216" spans="1:15" s="3" customFormat="1" ht="24.75" customHeight="1">
      <c r="A216" s="28" t="s">
        <v>966</v>
      </c>
      <c r="B216" s="25"/>
      <c r="C216" s="26"/>
      <c r="D216" s="26"/>
      <c r="E216" s="26"/>
      <c r="F216" s="26"/>
      <c r="G216" s="26"/>
      <c r="H216" s="29"/>
      <c r="I216" s="53">
        <f>I217+I276+I338+I359+I439+I441+I445+I448</f>
        <v>24131.599000000002</v>
      </c>
      <c r="J216" s="26"/>
      <c r="K216" s="26"/>
      <c r="L216" s="29"/>
      <c r="M216" s="26"/>
      <c r="N216" s="29"/>
      <c r="O216" s="26"/>
    </row>
    <row r="217" spans="1:15" s="3" customFormat="1" ht="24.75" customHeight="1">
      <c r="A217" s="30" t="s">
        <v>967</v>
      </c>
      <c r="B217" s="31"/>
      <c r="C217" s="26"/>
      <c r="D217" s="26"/>
      <c r="E217" s="26"/>
      <c r="F217" s="26"/>
      <c r="G217" s="26"/>
      <c r="H217" s="29"/>
      <c r="I217" s="54">
        <v>5591.47</v>
      </c>
      <c r="J217" s="26"/>
      <c r="K217" s="26"/>
      <c r="L217" s="29"/>
      <c r="M217" s="26"/>
      <c r="N217" s="29"/>
      <c r="O217" s="26"/>
    </row>
    <row r="218" spans="1:215" s="4" customFormat="1" ht="69.75" customHeight="1">
      <c r="A218" s="32" t="s">
        <v>19</v>
      </c>
      <c r="B218" s="33" t="s">
        <v>968</v>
      </c>
      <c r="C218" s="32" t="s">
        <v>969</v>
      </c>
      <c r="D218" s="34" t="s">
        <v>22</v>
      </c>
      <c r="E218" s="32" t="s">
        <v>970</v>
      </c>
      <c r="F218" s="35" t="s">
        <v>123</v>
      </c>
      <c r="G218" s="32" t="s">
        <v>971</v>
      </c>
      <c r="H218" s="33" t="s">
        <v>972</v>
      </c>
      <c r="I218" s="55">
        <v>430</v>
      </c>
      <c r="J218" s="32" t="s">
        <v>973</v>
      </c>
      <c r="K218" s="32" t="s">
        <v>974</v>
      </c>
      <c r="L218" s="45" t="s">
        <v>975</v>
      </c>
      <c r="M218" s="57" t="s">
        <v>30</v>
      </c>
      <c r="N218" s="58" t="s">
        <v>976</v>
      </c>
      <c r="O218" s="34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</row>
    <row r="219" spans="1:215" s="4" customFormat="1" ht="69.75" customHeight="1">
      <c r="A219" s="32" t="s">
        <v>19</v>
      </c>
      <c r="B219" s="33" t="s">
        <v>977</v>
      </c>
      <c r="C219" s="32" t="s">
        <v>969</v>
      </c>
      <c r="D219" s="34" t="s">
        <v>22</v>
      </c>
      <c r="E219" s="32" t="s">
        <v>978</v>
      </c>
      <c r="F219" s="35" t="s">
        <v>123</v>
      </c>
      <c r="G219" s="32" t="s">
        <v>971</v>
      </c>
      <c r="H219" s="33" t="s">
        <v>979</v>
      </c>
      <c r="I219" s="55">
        <v>36</v>
      </c>
      <c r="J219" s="32" t="s">
        <v>973</v>
      </c>
      <c r="K219" s="32" t="s">
        <v>980</v>
      </c>
      <c r="L219" s="45" t="s">
        <v>981</v>
      </c>
      <c r="M219" s="57" t="s">
        <v>30</v>
      </c>
      <c r="N219" s="58" t="s">
        <v>976</v>
      </c>
      <c r="O219" s="34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</row>
    <row r="220" spans="1:215" s="4" customFormat="1" ht="69.75" customHeight="1">
      <c r="A220" s="32" t="s">
        <v>19</v>
      </c>
      <c r="B220" s="33" t="s">
        <v>982</v>
      </c>
      <c r="C220" s="32" t="s">
        <v>969</v>
      </c>
      <c r="D220" s="34" t="s">
        <v>22</v>
      </c>
      <c r="E220" s="32" t="s">
        <v>983</v>
      </c>
      <c r="F220" s="35" t="s">
        <v>123</v>
      </c>
      <c r="G220" s="32" t="s">
        <v>971</v>
      </c>
      <c r="H220" s="33" t="s">
        <v>984</v>
      </c>
      <c r="I220" s="55">
        <v>18.9</v>
      </c>
      <c r="J220" s="32" t="s">
        <v>973</v>
      </c>
      <c r="K220" s="32" t="s">
        <v>985</v>
      </c>
      <c r="L220" s="45" t="s">
        <v>986</v>
      </c>
      <c r="M220" s="57" t="s">
        <v>30</v>
      </c>
      <c r="N220" s="58" t="s">
        <v>976</v>
      </c>
      <c r="O220" s="34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</row>
    <row r="221" spans="1:215" s="4" customFormat="1" ht="75" customHeight="1">
      <c r="A221" s="32" t="s">
        <v>19</v>
      </c>
      <c r="B221" s="33" t="s">
        <v>987</v>
      </c>
      <c r="C221" s="32" t="s">
        <v>969</v>
      </c>
      <c r="D221" s="34" t="s">
        <v>22</v>
      </c>
      <c r="E221" s="32" t="s">
        <v>274</v>
      </c>
      <c r="F221" s="35" t="s">
        <v>123</v>
      </c>
      <c r="G221" s="32" t="s">
        <v>971</v>
      </c>
      <c r="H221" s="33" t="s">
        <v>988</v>
      </c>
      <c r="I221" s="55">
        <v>360</v>
      </c>
      <c r="J221" s="32" t="s">
        <v>973</v>
      </c>
      <c r="K221" s="32" t="s">
        <v>989</v>
      </c>
      <c r="L221" s="45" t="s">
        <v>990</v>
      </c>
      <c r="M221" s="57" t="s">
        <v>30</v>
      </c>
      <c r="N221" s="58" t="s">
        <v>976</v>
      </c>
      <c r="O221" s="34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</row>
    <row r="222" spans="1:215" s="4" customFormat="1" ht="75" customHeight="1">
      <c r="A222" s="32" t="s">
        <v>19</v>
      </c>
      <c r="B222" s="33" t="s">
        <v>991</v>
      </c>
      <c r="C222" s="32" t="s">
        <v>969</v>
      </c>
      <c r="D222" s="34" t="s">
        <v>22</v>
      </c>
      <c r="E222" s="32" t="s">
        <v>992</v>
      </c>
      <c r="F222" s="35" t="s">
        <v>123</v>
      </c>
      <c r="G222" s="32" t="s">
        <v>971</v>
      </c>
      <c r="H222" s="33" t="s">
        <v>993</v>
      </c>
      <c r="I222" s="55">
        <v>81</v>
      </c>
      <c r="J222" s="32" t="s">
        <v>973</v>
      </c>
      <c r="K222" s="32" t="s">
        <v>994</v>
      </c>
      <c r="L222" s="45" t="s">
        <v>995</v>
      </c>
      <c r="M222" s="57" t="s">
        <v>30</v>
      </c>
      <c r="N222" s="58" t="s">
        <v>976</v>
      </c>
      <c r="O222" s="34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</row>
    <row r="223" spans="1:215" s="4" customFormat="1" ht="75" customHeight="1">
      <c r="A223" s="32" t="s">
        <v>19</v>
      </c>
      <c r="B223" s="33" t="s">
        <v>996</v>
      </c>
      <c r="C223" s="32" t="s">
        <v>969</v>
      </c>
      <c r="D223" s="34" t="s">
        <v>22</v>
      </c>
      <c r="E223" s="32" t="s">
        <v>997</v>
      </c>
      <c r="F223" s="35" t="s">
        <v>123</v>
      </c>
      <c r="G223" s="32" t="s">
        <v>971</v>
      </c>
      <c r="H223" s="33" t="s">
        <v>998</v>
      </c>
      <c r="I223" s="55">
        <v>50.4</v>
      </c>
      <c r="J223" s="32" t="s">
        <v>973</v>
      </c>
      <c r="K223" s="32" t="s">
        <v>999</v>
      </c>
      <c r="L223" s="45" t="s">
        <v>1000</v>
      </c>
      <c r="M223" s="57" t="s">
        <v>30</v>
      </c>
      <c r="N223" s="58" t="s">
        <v>976</v>
      </c>
      <c r="O223" s="34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</row>
    <row r="224" spans="1:215" s="4" customFormat="1" ht="75" customHeight="1">
      <c r="A224" s="32" t="s">
        <v>19</v>
      </c>
      <c r="B224" s="33" t="s">
        <v>1001</v>
      </c>
      <c r="C224" s="32" t="s">
        <v>969</v>
      </c>
      <c r="D224" s="34" t="s">
        <v>22</v>
      </c>
      <c r="E224" s="32" t="s">
        <v>1002</v>
      </c>
      <c r="F224" s="35" t="s">
        <v>123</v>
      </c>
      <c r="G224" s="32" t="s">
        <v>971</v>
      </c>
      <c r="H224" s="33" t="s">
        <v>1003</v>
      </c>
      <c r="I224" s="55">
        <v>81.9</v>
      </c>
      <c r="J224" s="32" t="s">
        <v>973</v>
      </c>
      <c r="K224" s="32" t="s">
        <v>1004</v>
      </c>
      <c r="L224" s="45" t="s">
        <v>1005</v>
      </c>
      <c r="M224" s="57" t="s">
        <v>30</v>
      </c>
      <c r="N224" s="58" t="s">
        <v>976</v>
      </c>
      <c r="O224" s="34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</row>
    <row r="225" spans="1:215" s="4" customFormat="1" ht="75" customHeight="1">
      <c r="A225" s="32" t="s">
        <v>19</v>
      </c>
      <c r="B225" s="33" t="s">
        <v>1006</v>
      </c>
      <c r="C225" s="32" t="s">
        <v>969</v>
      </c>
      <c r="D225" s="34" t="s">
        <v>22</v>
      </c>
      <c r="E225" s="32" t="s">
        <v>1007</v>
      </c>
      <c r="F225" s="35" t="s">
        <v>123</v>
      </c>
      <c r="G225" s="32" t="s">
        <v>971</v>
      </c>
      <c r="H225" s="33" t="s">
        <v>1008</v>
      </c>
      <c r="I225" s="55">
        <v>63</v>
      </c>
      <c r="J225" s="32" t="s">
        <v>973</v>
      </c>
      <c r="K225" s="32" t="s">
        <v>1009</v>
      </c>
      <c r="L225" s="45" t="s">
        <v>1010</v>
      </c>
      <c r="M225" s="57" t="s">
        <v>30</v>
      </c>
      <c r="N225" s="58" t="s">
        <v>976</v>
      </c>
      <c r="O225" s="34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</row>
    <row r="226" spans="1:215" s="4" customFormat="1" ht="75" customHeight="1">
      <c r="A226" s="32" t="s">
        <v>19</v>
      </c>
      <c r="B226" s="33" t="s">
        <v>1011</v>
      </c>
      <c r="C226" s="32" t="s">
        <v>969</v>
      </c>
      <c r="D226" s="34" t="s">
        <v>22</v>
      </c>
      <c r="E226" s="32" t="s">
        <v>40</v>
      </c>
      <c r="F226" s="35" t="s">
        <v>123</v>
      </c>
      <c r="G226" s="32" t="s">
        <v>971</v>
      </c>
      <c r="H226" s="33" t="s">
        <v>1012</v>
      </c>
      <c r="I226" s="55">
        <v>160</v>
      </c>
      <c r="J226" s="32" t="s">
        <v>973</v>
      </c>
      <c r="K226" s="32" t="s">
        <v>554</v>
      </c>
      <c r="L226" s="45" t="s">
        <v>1013</v>
      </c>
      <c r="M226" s="57" t="s">
        <v>30</v>
      </c>
      <c r="N226" s="58" t="s">
        <v>976</v>
      </c>
      <c r="O226" s="34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</row>
    <row r="227" spans="1:215" s="4" customFormat="1" ht="75" customHeight="1">
      <c r="A227" s="32" t="s">
        <v>19</v>
      </c>
      <c r="B227" s="33" t="s">
        <v>1014</v>
      </c>
      <c r="C227" s="32" t="s">
        <v>969</v>
      </c>
      <c r="D227" s="34" t="s">
        <v>22</v>
      </c>
      <c r="E227" s="32" t="s">
        <v>636</v>
      </c>
      <c r="F227" s="35" t="s">
        <v>123</v>
      </c>
      <c r="G227" s="32" t="s">
        <v>971</v>
      </c>
      <c r="H227" s="33" t="s">
        <v>1015</v>
      </c>
      <c r="I227" s="55">
        <v>56.7</v>
      </c>
      <c r="J227" s="32" t="s">
        <v>973</v>
      </c>
      <c r="K227" s="32" t="s">
        <v>638</v>
      </c>
      <c r="L227" s="45" t="s">
        <v>1016</v>
      </c>
      <c r="M227" s="57" t="s">
        <v>30</v>
      </c>
      <c r="N227" s="58" t="s">
        <v>976</v>
      </c>
      <c r="O227" s="34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</row>
    <row r="228" spans="1:215" s="4" customFormat="1" ht="75" customHeight="1">
      <c r="A228" s="32" t="s">
        <v>19</v>
      </c>
      <c r="B228" s="33" t="s">
        <v>1017</v>
      </c>
      <c r="C228" s="32" t="s">
        <v>969</v>
      </c>
      <c r="D228" s="34" t="s">
        <v>22</v>
      </c>
      <c r="E228" s="32" t="s">
        <v>1018</v>
      </c>
      <c r="F228" s="35" t="s">
        <v>123</v>
      </c>
      <c r="G228" s="32" t="s">
        <v>971</v>
      </c>
      <c r="H228" s="33" t="s">
        <v>1008</v>
      </c>
      <c r="I228" s="55">
        <v>63</v>
      </c>
      <c r="J228" s="32" t="s">
        <v>973</v>
      </c>
      <c r="K228" s="32" t="s">
        <v>1019</v>
      </c>
      <c r="L228" s="45" t="s">
        <v>1020</v>
      </c>
      <c r="M228" s="57" t="s">
        <v>30</v>
      </c>
      <c r="N228" s="58" t="s">
        <v>976</v>
      </c>
      <c r="O228" s="34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</row>
    <row r="229" spans="1:215" s="4" customFormat="1" ht="75" customHeight="1">
      <c r="A229" s="32" t="s">
        <v>19</v>
      </c>
      <c r="B229" s="33" t="s">
        <v>1021</v>
      </c>
      <c r="C229" s="32" t="s">
        <v>969</v>
      </c>
      <c r="D229" s="34" t="s">
        <v>22</v>
      </c>
      <c r="E229" s="32" t="s">
        <v>508</v>
      </c>
      <c r="F229" s="35" t="s">
        <v>123</v>
      </c>
      <c r="G229" s="32" t="s">
        <v>971</v>
      </c>
      <c r="H229" s="33" t="s">
        <v>1022</v>
      </c>
      <c r="I229" s="55">
        <v>97.2</v>
      </c>
      <c r="J229" s="32" t="s">
        <v>973</v>
      </c>
      <c r="K229" s="32" t="s">
        <v>510</v>
      </c>
      <c r="L229" s="45" t="s">
        <v>1023</v>
      </c>
      <c r="M229" s="57" t="s">
        <v>30</v>
      </c>
      <c r="N229" s="58" t="s">
        <v>976</v>
      </c>
      <c r="O229" s="34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</row>
    <row r="230" spans="1:215" s="4" customFormat="1" ht="75" customHeight="1">
      <c r="A230" s="32" t="s">
        <v>19</v>
      </c>
      <c r="B230" s="33" t="s">
        <v>1024</v>
      </c>
      <c r="C230" s="32" t="s">
        <v>969</v>
      </c>
      <c r="D230" s="34" t="s">
        <v>22</v>
      </c>
      <c r="E230" s="32" t="s">
        <v>947</v>
      </c>
      <c r="F230" s="35" t="s">
        <v>123</v>
      </c>
      <c r="G230" s="32" t="s">
        <v>971</v>
      </c>
      <c r="H230" s="33" t="s">
        <v>1008</v>
      </c>
      <c r="I230" s="55">
        <v>63</v>
      </c>
      <c r="J230" s="32" t="s">
        <v>973</v>
      </c>
      <c r="K230" s="32" t="s">
        <v>1025</v>
      </c>
      <c r="L230" s="45" t="s">
        <v>1026</v>
      </c>
      <c r="M230" s="57" t="s">
        <v>30</v>
      </c>
      <c r="N230" s="58" t="s">
        <v>976</v>
      </c>
      <c r="O230" s="34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</row>
    <row r="231" spans="1:215" s="4" customFormat="1" ht="75" customHeight="1">
      <c r="A231" s="32" t="s">
        <v>19</v>
      </c>
      <c r="B231" s="33" t="s">
        <v>1027</v>
      </c>
      <c r="C231" s="32" t="s">
        <v>969</v>
      </c>
      <c r="D231" s="34" t="s">
        <v>22</v>
      </c>
      <c r="E231" s="32" t="s">
        <v>90</v>
      </c>
      <c r="F231" s="35" t="s">
        <v>123</v>
      </c>
      <c r="G231" s="32" t="s">
        <v>971</v>
      </c>
      <c r="H231" s="33" t="s">
        <v>1028</v>
      </c>
      <c r="I231" s="55">
        <v>69.3</v>
      </c>
      <c r="J231" s="32" t="s">
        <v>973</v>
      </c>
      <c r="K231" s="32" t="s">
        <v>1029</v>
      </c>
      <c r="L231" s="45" t="s">
        <v>1030</v>
      </c>
      <c r="M231" s="57" t="s">
        <v>30</v>
      </c>
      <c r="N231" s="58" t="s">
        <v>976</v>
      </c>
      <c r="O231" s="34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</row>
    <row r="232" spans="1:215" s="4" customFormat="1" ht="75" customHeight="1">
      <c r="A232" s="32" t="s">
        <v>19</v>
      </c>
      <c r="B232" s="33" t="s">
        <v>1031</v>
      </c>
      <c r="C232" s="32" t="s">
        <v>969</v>
      </c>
      <c r="D232" s="34" t="s">
        <v>22</v>
      </c>
      <c r="E232" s="32" t="s">
        <v>1032</v>
      </c>
      <c r="F232" s="35" t="s">
        <v>123</v>
      </c>
      <c r="G232" s="32" t="s">
        <v>971</v>
      </c>
      <c r="H232" s="33" t="s">
        <v>1008</v>
      </c>
      <c r="I232" s="55">
        <v>63</v>
      </c>
      <c r="J232" s="32" t="s">
        <v>973</v>
      </c>
      <c r="K232" s="32" t="s">
        <v>1033</v>
      </c>
      <c r="L232" s="45" t="s">
        <v>1034</v>
      </c>
      <c r="M232" s="57" t="s">
        <v>30</v>
      </c>
      <c r="N232" s="58" t="s">
        <v>976</v>
      </c>
      <c r="O232" s="34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</row>
    <row r="233" spans="1:215" s="4" customFormat="1" ht="75" customHeight="1">
      <c r="A233" s="32" t="s">
        <v>19</v>
      </c>
      <c r="B233" s="33" t="s">
        <v>1035</v>
      </c>
      <c r="C233" s="32" t="s">
        <v>969</v>
      </c>
      <c r="D233" s="34" t="s">
        <v>22</v>
      </c>
      <c r="E233" s="32" t="s">
        <v>47</v>
      </c>
      <c r="F233" s="35" t="s">
        <v>123</v>
      </c>
      <c r="G233" s="32" t="s">
        <v>971</v>
      </c>
      <c r="H233" s="33" t="s">
        <v>993</v>
      </c>
      <c r="I233" s="55">
        <v>81</v>
      </c>
      <c r="J233" s="32" t="s">
        <v>973</v>
      </c>
      <c r="K233" s="32" t="s">
        <v>1036</v>
      </c>
      <c r="L233" s="45" t="s">
        <v>1037</v>
      </c>
      <c r="M233" s="57" t="s">
        <v>30</v>
      </c>
      <c r="N233" s="58" t="s">
        <v>976</v>
      </c>
      <c r="O233" s="34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</row>
    <row r="234" spans="1:215" s="4" customFormat="1" ht="75" customHeight="1">
      <c r="A234" s="32" t="s">
        <v>19</v>
      </c>
      <c r="B234" s="33" t="s">
        <v>1038</v>
      </c>
      <c r="C234" s="32" t="s">
        <v>969</v>
      </c>
      <c r="D234" s="34" t="s">
        <v>22</v>
      </c>
      <c r="E234" s="32" t="s">
        <v>1039</v>
      </c>
      <c r="F234" s="35" t="s">
        <v>123</v>
      </c>
      <c r="G234" s="32" t="s">
        <v>971</v>
      </c>
      <c r="H234" s="33" t="s">
        <v>1008</v>
      </c>
      <c r="I234" s="55">
        <v>63</v>
      </c>
      <c r="J234" s="32" t="s">
        <v>973</v>
      </c>
      <c r="K234" s="32" t="s">
        <v>1040</v>
      </c>
      <c r="L234" s="45" t="s">
        <v>1041</v>
      </c>
      <c r="M234" s="57" t="s">
        <v>30</v>
      </c>
      <c r="N234" s="58" t="s">
        <v>976</v>
      </c>
      <c r="O234" s="34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</row>
    <row r="235" spans="1:215" s="4" customFormat="1" ht="75" customHeight="1">
      <c r="A235" s="32" t="s">
        <v>19</v>
      </c>
      <c r="B235" s="33" t="s">
        <v>1042</v>
      </c>
      <c r="C235" s="32" t="s">
        <v>969</v>
      </c>
      <c r="D235" s="34" t="s">
        <v>22</v>
      </c>
      <c r="E235" s="32" t="s">
        <v>1039</v>
      </c>
      <c r="F235" s="35" t="s">
        <v>123</v>
      </c>
      <c r="G235" s="32" t="s">
        <v>971</v>
      </c>
      <c r="H235" s="33" t="s">
        <v>1043</v>
      </c>
      <c r="I235" s="55">
        <v>44.1</v>
      </c>
      <c r="J235" s="32" t="s">
        <v>973</v>
      </c>
      <c r="K235" s="32" t="s">
        <v>1040</v>
      </c>
      <c r="L235" s="45" t="s">
        <v>1041</v>
      </c>
      <c r="M235" s="57" t="s">
        <v>30</v>
      </c>
      <c r="N235" s="58" t="s">
        <v>976</v>
      </c>
      <c r="O235" s="34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</row>
    <row r="236" spans="1:215" s="4" customFormat="1" ht="75" customHeight="1">
      <c r="A236" s="32" t="s">
        <v>19</v>
      </c>
      <c r="B236" s="33" t="s">
        <v>1044</v>
      </c>
      <c r="C236" s="32" t="s">
        <v>969</v>
      </c>
      <c r="D236" s="34" t="s">
        <v>22</v>
      </c>
      <c r="E236" s="32" t="s">
        <v>1045</v>
      </c>
      <c r="F236" s="35" t="s">
        <v>123</v>
      </c>
      <c r="G236" s="32" t="s">
        <v>971</v>
      </c>
      <c r="H236" s="33" t="s">
        <v>1043</v>
      </c>
      <c r="I236" s="55">
        <v>44.1</v>
      </c>
      <c r="J236" s="32" t="s">
        <v>973</v>
      </c>
      <c r="K236" s="32" t="s">
        <v>1046</v>
      </c>
      <c r="L236" s="45" t="s">
        <v>1047</v>
      </c>
      <c r="M236" s="57" t="s">
        <v>30</v>
      </c>
      <c r="N236" s="58" t="s">
        <v>976</v>
      </c>
      <c r="O236" s="34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</row>
    <row r="237" spans="1:215" s="4" customFormat="1" ht="75" customHeight="1">
      <c r="A237" s="32" t="s">
        <v>19</v>
      </c>
      <c r="B237" s="33" t="s">
        <v>1048</v>
      </c>
      <c r="C237" s="32" t="s">
        <v>969</v>
      </c>
      <c r="D237" s="34" t="s">
        <v>22</v>
      </c>
      <c r="E237" s="32" t="s">
        <v>172</v>
      </c>
      <c r="F237" s="35" t="s">
        <v>123</v>
      </c>
      <c r="G237" s="32" t="s">
        <v>971</v>
      </c>
      <c r="H237" s="33" t="s">
        <v>1049</v>
      </c>
      <c r="I237" s="55">
        <v>64.8</v>
      </c>
      <c r="J237" s="32" t="s">
        <v>973</v>
      </c>
      <c r="K237" s="32" t="s">
        <v>1050</v>
      </c>
      <c r="L237" s="45" t="s">
        <v>1051</v>
      </c>
      <c r="M237" s="57" t="s">
        <v>30</v>
      </c>
      <c r="N237" s="58" t="s">
        <v>976</v>
      </c>
      <c r="O237" s="34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</row>
    <row r="238" spans="1:215" s="4" customFormat="1" ht="75" customHeight="1">
      <c r="A238" s="32" t="s">
        <v>19</v>
      </c>
      <c r="B238" s="33" t="s">
        <v>1052</v>
      </c>
      <c r="C238" s="32" t="s">
        <v>969</v>
      </c>
      <c r="D238" s="34" t="s">
        <v>22</v>
      </c>
      <c r="E238" s="32" t="s">
        <v>1053</v>
      </c>
      <c r="F238" s="35" t="s">
        <v>123</v>
      </c>
      <c r="G238" s="32" t="s">
        <v>971</v>
      </c>
      <c r="H238" s="33" t="s">
        <v>1043</v>
      </c>
      <c r="I238" s="55">
        <v>44.1</v>
      </c>
      <c r="J238" s="32" t="s">
        <v>973</v>
      </c>
      <c r="K238" s="32" t="s">
        <v>1054</v>
      </c>
      <c r="L238" s="45" t="s">
        <v>1055</v>
      </c>
      <c r="M238" s="57" t="s">
        <v>30</v>
      </c>
      <c r="N238" s="58" t="s">
        <v>976</v>
      </c>
      <c r="O238" s="34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</row>
    <row r="239" spans="1:215" s="4" customFormat="1" ht="75" customHeight="1">
      <c r="A239" s="32" t="s">
        <v>19</v>
      </c>
      <c r="B239" s="33" t="s">
        <v>1056</v>
      </c>
      <c r="C239" s="32" t="s">
        <v>969</v>
      </c>
      <c r="D239" s="34" t="s">
        <v>22</v>
      </c>
      <c r="E239" s="32" t="s">
        <v>1057</v>
      </c>
      <c r="F239" s="35" t="s">
        <v>123</v>
      </c>
      <c r="G239" s="32" t="s">
        <v>971</v>
      </c>
      <c r="H239" s="33" t="s">
        <v>1008</v>
      </c>
      <c r="I239" s="55">
        <v>63</v>
      </c>
      <c r="J239" s="32" t="s">
        <v>973</v>
      </c>
      <c r="K239" s="32" t="s">
        <v>1058</v>
      </c>
      <c r="L239" s="45" t="s">
        <v>1059</v>
      </c>
      <c r="M239" s="57" t="s">
        <v>30</v>
      </c>
      <c r="N239" s="58" t="s">
        <v>976</v>
      </c>
      <c r="O239" s="34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</row>
    <row r="240" spans="1:215" s="4" customFormat="1" ht="75" customHeight="1">
      <c r="A240" s="32" t="s">
        <v>19</v>
      </c>
      <c r="B240" s="33" t="s">
        <v>1060</v>
      </c>
      <c r="C240" s="32" t="s">
        <v>969</v>
      </c>
      <c r="D240" s="34" t="s">
        <v>22</v>
      </c>
      <c r="E240" s="32" t="s">
        <v>1061</v>
      </c>
      <c r="F240" s="35" t="s">
        <v>123</v>
      </c>
      <c r="G240" s="32" t="s">
        <v>971</v>
      </c>
      <c r="H240" s="33" t="s">
        <v>1062</v>
      </c>
      <c r="I240" s="55">
        <v>94.5</v>
      </c>
      <c r="J240" s="32" t="s">
        <v>973</v>
      </c>
      <c r="K240" s="32" t="s">
        <v>1063</v>
      </c>
      <c r="L240" s="45" t="s">
        <v>1064</v>
      </c>
      <c r="M240" s="57" t="s">
        <v>30</v>
      </c>
      <c r="N240" s="58" t="s">
        <v>976</v>
      </c>
      <c r="O240" s="34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</row>
    <row r="241" spans="1:215" s="4" customFormat="1" ht="75" customHeight="1">
      <c r="A241" s="32" t="s">
        <v>19</v>
      </c>
      <c r="B241" s="33" t="s">
        <v>1065</v>
      </c>
      <c r="C241" s="32" t="s">
        <v>969</v>
      </c>
      <c r="D241" s="34" t="s">
        <v>22</v>
      </c>
      <c r="E241" s="32" t="s">
        <v>1066</v>
      </c>
      <c r="F241" s="35" t="s">
        <v>123</v>
      </c>
      <c r="G241" s="32" t="s">
        <v>971</v>
      </c>
      <c r="H241" s="33" t="s">
        <v>1067</v>
      </c>
      <c r="I241" s="55">
        <v>52.8</v>
      </c>
      <c r="J241" s="32" t="s">
        <v>973</v>
      </c>
      <c r="K241" s="32" t="s">
        <v>1068</v>
      </c>
      <c r="L241" s="45" t="s">
        <v>1069</v>
      </c>
      <c r="M241" s="57" t="s">
        <v>30</v>
      </c>
      <c r="N241" s="58" t="s">
        <v>976</v>
      </c>
      <c r="O241" s="34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</row>
    <row r="242" spans="1:215" s="4" customFormat="1" ht="75" customHeight="1">
      <c r="A242" s="32" t="s">
        <v>19</v>
      </c>
      <c r="B242" s="33" t="s">
        <v>1070</v>
      </c>
      <c r="C242" s="32" t="s">
        <v>969</v>
      </c>
      <c r="D242" s="34" t="s">
        <v>22</v>
      </c>
      <c r="E242" s="32" t="s">
        <v>1071</v>
      </c>
      <c r="F242" s="35" t="s">
        <v>123</v>
      </c>
      <c r="G242" s="32" t="s">
        <v>971</v>
      </c>
      <c r="H242" s="33" t="s">
        <v>998</v>
      </c>
      <c r="I242" s="55">
        <v>50.4</v>
      </c>
      <c r="J242" s="32" t="s">
        <v>973</v>
      </c>
      <c r="K242" s="32" t="s">
        <v>1072</v>
      </c>
      <c r="L242" s="45" t="s">
        <v>1073</v>
      </c>
      <c r="M242" s="57" t="s">
        <v>30</v>
      </c>
      <c r="N242" s="58" t="s">
        <v>976</v>
      </c>
      <c r="O242" s="34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</row>
    <row r="243" spans="1:215" s="4" customFormat="1" ht="75" customHeight="1">
      <c r="A243" s="32" t="s">
        <v>19</v>
      </c>
      <c r="B243" s="33" t="s">
        <v>1074</v>
      </c>
      <c r="C243" s="32" t="s">
        <v>969</v>
      </c>
      <c r="D243" s="34" t="s">
        <v>22</v>
      </c>
      <c r="E243" s="32" t="s">
        <v>1075</v>
      </c>
      <c r="F243" s="35" t="s">
        <v>123</v>
      </c>
      <c r="G243" s="32" t="s">
        <v>971</v>
      </c>
      <c r="H243" s="33" t="s">
        <v>1003</v>
      </c>
      <c r="I243" s="55">
        <v>81.9</v>
      </c>
      <c r="J243" s="32" t="s">
        <v>973</v>
      </c>
      <c r="K243" s="32" t="s">
        <v>1076</v>
      </c>
      <c r="L243" s="45" t="s">
        <v>1077</v>
      </c>
      <c r="M243" s="57" t="s">
        <v>30</v>
      </c>
      <c r="N243" s="58" t="s">
        <v>976</v>
      </c>
      <c r="O243" s="34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</row>
    <row r="244" spans="1:215" s="4" customFormat="1" ht="67.5" customHeight="1">
      <c r="A244" s="32" t="s">
        <v>19</v>
      </c>
      <c r="B244" s="33" t="s">
        <v>1078</v>
      </c>
      <c r="C244" s="32" t="s">
        <v>969</v>
      </c>
      <c r="D244" s="34" t="s">
        <v>22</v>
      </c>
      <c r="E244" s="32" t="s">
        <v>1079</v>
      </c>
      <c r="F244" s="35" t="s">
        <v>123</v>
      </c>
      <c r="G244" s="83" t="s">
        <v>971</v>
      </c>
      <c r="H244" s="33" t="s">
        <v>1080</v>
      </c>
      <c r="I244" s="55">
        <v>101.38</v>
      </c>
      <c r="J244" s="32" t="s">
        <v>973</v>
      </c>
      <c r="K244" s="32" t="s">
        <v>1081</v>
      </c>
      <c r="L244" s="70" t="s">
        <v>1082</v>
      </c>
      <c r="M244" s="81" t="s">
        <v>30</v>
      </c>
      <c r="N244" s="82" t="s">
        <v>976</v>
      </c>
      <c r="O244" s="34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</row>
    <row r="245" spans="1:215" s="4" customFormat="1" ht="67.5" customHeight="1">
      <c r="A245" s="32" t="s">
        <v>19</v>
      </c>
      <c r="B245" s="33" t="s">
        <v>1083</v>
      </c>
      <c r="C245" s="32" t="s">
        <v>969</v>
      </c>
      <c r="D245" s="34" t="s">
        <v>22</v>
      </c>
      <c r="E245" s="32" t="s">
        <v>1084</v>
      </c>
      <c r="F245" s="35" t="s">
        <v>123</v>
      </c>
      <c r="G245" s="83" t="s">
        <v>971</v>
      </c>
      <c r="H245" s="33" t="s">
        <v>1085</v>
      </c>
      <c r="I245" s="55">
        <v>60.48</v>
      </c>
      <c r="J245" s="32" t="s">
        <v>973</v>
      </c>
      <c r="K245" s="32" t="s">
        <v>1086</v>
      </c>
      <c r="L245" s="70" t="s">
        <v>1087</v>
      </c>
      <c r="M245" s="81" t="s">
        <v>30</v>
      </c>
      <c r="N245" s="82" t="s">
        <v>976</v>
      </c>
      <c r="O245" s="34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</row>
    <row r="246" spans="1:215" s="4" customFormat="1" ht="67.5" customHeight="1">
      <c r="A246" s="32" t="s">
        <v>19</v>
      </c>
      <c r="B246" s="33" t="s">
        <v>1088</v>
      </c>
      <c r="C246" s="32" t="s">
        <v>969</v>
      </c>
      <c r="D246" s="34" t="s">
        <v>22</v>
      </c>
      <c r="E246" s="32" t="s">
        <v>1089</v>
      </c>
      <c r="F246" s="35" t="s">
        <v>123</v>
      </c>
      <c r="G246" s="83" t="s">
        <v>971</v>
      </c>
      <c r="H246" s="33" t="s">
        <v>1090</v>
      </c>
      <c r="I246" s="55">
        <v>111.93</v>
      </c>
      <c r="J246" s="32" t="s">
        <v>973</v>
      </c>
      <c r="K246" s="32" t="s">
        <v>1091</v>
      </c>
      <c r="L246" s="70" t="s">
        <v>1092</v>
      </c>
      <c r="M246" s="81" t="s">
        <v>30</v>
      </c>
      <c r="N246" s="82" t="s">
        <v>976</v>
      </c>
      <c r="O246" s="34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</row>
    <row r="247" spans="1:215" s="4" customFormat="1" ht="67.5" customHeight="1">
      <c r="A247" s="32" t="s">
        <v>19</v>
      </c>
      <c r="B247" s="33" t="s">
        <v>1093</v>
      </c>
      <c r="C247" s="32" t="s">
        <v>969</v>
      </c>
      <c r="D247" s="34" t="s">
        <v>22</v>
      </c>
      <c r="E247" s="32" t="s">
        <v>1094</v>
      </c>
      <c r="F247" s="35" t="s">
        <v>123</v>
      </c>
      <c r="G247" s="83" t="s">
        <v>971</v>
      </c>
      <c r="H247" s="33" t="s">
        <v>1095</v>
      </c>
      <c r="I247" s="55">
        <v>97.91</v>
      </c>
      <c r="J247" s="32" t="s">
        <v>973</v>
      </c>
      <c r="K247" s="32" t="s">
        <v>1096</v>
      </c>
      <c r="L247" s="70" t="s">
        <v>1097</v>
      </c>
      <c r="M247" s="81" t="s">
        <v>30</v>
      </c>
      <c r="N247" s="82" t="s">
        <v>976</v>
      </c>
      <c r="O247" s="34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</row>
    <row r="248" spans="1:215" s="4" customFormat="1" ht="75" customHeight="1">
      <c r="A248" s="32" t="s">
        <v>19</v>
      </c>
      <c r="B248" s="33" t="s">
        <v>1098</v>
      </c>
      <c r="C248" s="32" t="s">
        <v>969</v>
      </c>
      <c r="D248" s="34" t="s">
        <v>22</v>
      </c>
      <c r="E248" s="32" t="s">
        <v>1099</v>
      </c>
      <c r="F248" s="35" t="s">
        <v>123</v>
      </c>
      <c r="G248" s="32" t="s">
        <v>971</v>
      </c>
      <c r="H248" s="33" t="s">
        <v>1100</v>
      </c>
      <c r="I248" s="55">
        <v>31.5</v>
      </c>
      <c r="J248" s="32" t="s">
        <v>973</v>
      </c>
      <c r="K248" s="32" t="s">
        <v>1101</v>
      </c>
      <c r="L248" s="45" t="s">
        <v>1102</v>
      </c>
      <c r="M248" s="57" t="s">
        <v>30</v>
      </c>
      <c r="N248" s="58" t="s">
        <v>976</v>
      </c>
      <c r="O248" s="34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</row>
    <row r="249" spans="1:215" s="4" customFormat="1" ht="75" customHeight="1">
      <c r="A249" s="32" t="s">
        <v>19</v>
      </c>
      <c r="B249" s="33" t="s">
        <v>1103</v>
      </c>
      <c r="C249" s="32" t="s">
        <v>969</v>
      </c>
      <c r="D249" s="34" t="s">
        <v>22</v>
      </c>
      <c r="E249" s="32" t="s">
        <v>1104</v>
      </c>
      <c r="F249" s="35" t="s">
        <v>123</v>
      </c>
      <c r="G249" s="32" t="s">
        <v>971</v>
      </c>
      <c r="H249" s="33" t="s">
        <v>1105</v>
      </c>
      <c r="I249" s="55">
        <v>75.6</v>
      </c>
      <c r="J249" s="32" t="s">
        <v>973</v>
      </c>
      <c r="K249" s="32" t="s">
        <v>1106</v>
      </c>
      <c r="L249" s="45" t="s">
        <v>1107</v>
      </c>
      <c r="M249" s="57" t="s">
        <v>30</v>
      </c>
      <c r="N249" s="58" t="s">
        <v>976</v>
      </c>
      <c r="O249" s="34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</row>
    <row r="250" spans="1:215" s="4" customFormat="1" ht="75" customHeight="1">
      <c r="A250" s="32" t="s">
        <v>19</v>
      </c>
      <c r="B250" s="33" t="s">
        <v>1108</v>
      </c>
      <c r="C250" s="32" t="s">
        <v>969</v>
      </c>
      <c r="D250" s="34" t="s">
        <v>22</v>
      </c>
      <c r="E250" s="32" t="s">
        <v>61</v>
      </c>
      <c r="F250" s="35" t="s">
        <v>123</v>
      </c>
      <c r="G250" s="32" t="s">
        <v>971</v>
      </c>
      <c r="H250" s="33" t="s">
        <v>1109</v>
      </c>
      <c r="I250" s="55">
        <v>129.6</v>
      </c>
      <c r="J250" s="32" t="s">
        <v>973</v>
      </c>
      <c r="K250" s="32" t="s">
        <v>1110</v>
      </c>
      <c r="L250" s="45" t="s">
        <v>1111</v>
      </c>
      <c r="M250" s="57" t="s">
        <v>30</v>
      </c>
      <c r="N250" s="58" t="s">
        <v>976</v>
      </c>
      <c r="O250" s="34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</row>
    <row r="251" spans="1:215" s="4" customFormat="1" ht="75" customHeight="1">
      <c r="A251" s="32" t="s">
        <v>19</v>
      </c>
      <c r="B251" s="33" t="s">
        <v>1112</v>
      </c>
      <c r="C251" s="32" t="s">
        <v>969</v>
      </c>
      <c r="D251" s="34" t="s">
        <v>22</v>
      </c>
      <c r="E251" s="32" t="s">
        <v>1113</v>
      </c>
      <c r="F251" s="35" t="s">
        <v>123</v>
      </c>
      <c r="G251" s="32" t="s">
        <v>971</v>
      </c>
      <c r="H251" s="33" t="s">
        <v>1114</v>
      </c>
      <c r="I251" s="55">
        <v>77</v>
      </c>
      <c r="J251" s="32" t="s">
        <v>973</v>
      </c>
      <c r="K251" s="32" t="s">
        <v>1115</v>
      </c>
      <c r="L251" s="45" t="s">
        <v>1116</v>
      </c>
      <c r="M251" s="57" t="s">
        <v>30</v>
      </c>
      <c r="N251" s="58" t="s">
        <v>976</v>
      </c>
      <c r="O251" s="34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</row>
    <row r="252" spans="1:215" s="4" customFormat="1" ht="75" customHeight="1">
      <c r="A252" s="32" t="s">
        <v>19</v>
      </c>
      <c r="B252" s="33" t="s">
        <v>1117</v>
      </c>
      <c r="C252" s="32" t="s">
        <v>969</v>
      </c>
      <c r="D252" s="34" t="s">
        <v>22</v>
      </c>
      <c r="E252" s="32" t="s">
        <v>225</v>
      </c>
      <c r="F252" s="35" t="s">
        <v>123</v>
      </c>
      <c r="G252" s="32" t="s">
        <v>971</v>
      </c>
      <c r="H252" s="33" t="s">
        <v>1118</v>
      </c>
      <c r="I252" s="55">
        <v>20.25</v>
      </c>
      <c r="J252" s="32" t="s">
        <v>973</v>
      </c>
      <c r="K252" s="32" t="s">
        <v>1119</v>
      </c>
      <c r="L252" s="45" t="s">
        <v>1120</v>
      </c>
      <c r="M252" s="57" t="s">
        <v>30</v>
      </c>
      <c r="N252" s="58" t="s">
        <v>976</v>
      </c>
      <c r="O252" s="34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</row>
    <row r="253" spans="1:215" s="4" customFormat="1" ht="75" customHeight="1">
      <c r="A253" s="32" t="s">
        <v>19</v>
      </c>
      <c r="B253" s="33" t="s">
        <v>1121</v>
      </c>
      <c r="C253" s="32" t="s">
        <v>969</v>
      </c>
      <c r="D253" s="34" t="s">
        <v>22</v>
      </c>
      <c r="E253" s="32" t="s">
        <v>1113</v>
      </c>
      <c r="F253" s="35" t="s">
        <v>123</v>
      </c>
      <c r="G253" s="32" t="s">
        <v>971</v>
      </c>
      <c r="H253" s="33" t="s">
        <v>1122</v>
      </c>
      <c r="I253" s="55">
        <v>349.92</v>
      </c>
      <c r="J253" s="32" t="s">
        <v>973</v>
      </c>
      <c r="K253" s="32" t="s">
        <v>1115</v>
      </c>
      <c r="L253" s="45" t="s">
        <v>1116</v>
      </c>
      <c r="M253" s="57" t="s">
        <v>30</v>
      </c>
      <c r="N253" s="58" t="s">
        <v>976</v>
      </c>
      <c r="O253" s="34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</row>
    <row r="254" spans="1:215" s="4" customFormat="1" ht="75" customHeight="1">
      <c r="A254" s="32" t="s">
        <v>19</v>
      </c>
      <c r="B254" s="33" t="s">
        <v>1123</v>
      </c>
      <c r="C254" s="32" t="s">
        <v>969</v>
      </c>
      <c r="D254" s="34" t="s">
        <v>22</v>
      </c>
      <c r="E254" s="32" t="s">
        <v>1113</v>
      </c>
      <c r="F254" s="35" t="s">
        <v>123</v>
      </c>
      <c r="G254" s="32" t="s">
        <v>971</v>
      </c>
      <c r="H254" s="33" t="s">
        <v>1124</v>
      </c>
      <c r="I254" s="55">
        <v>50.38</v>
      </c>
      <c r="J254" s="32" t="s">
        <v>973</v>
      </c>
      <c r="K254" s="32" t="s">
        <v>1115</v>
      </c>
      <c r="L254" s="45" t="s">
        <v>1116</v>
      </c>
      <c r="M254" s="57" t="s">
        <v>30</v>
      </c>
      <c r="N254" s="58" t="s">
        <v>976</v>
      </c>
      <c r="O254" s="34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</row>
    <row r="255" spans="1:215" s="4" customFormat="1" ht="75" customHeight="1">
      <c r="A255" s="32" t="s">
        <v>19</v>
      </c>
      <c r="B255" s="33" t="s">
        <v>1125</v>
      </c>
      <c r="C255" s="32" t="s">
        <v>969</v>
      </c>
      <c r="D255" s="34" t="s">
        <v>22</v>
      </c>
      <c r="E255" s="32" t="s">
        <v>1126</v>
      </c>
      <c r="F255" s="35" t="s">
        <v>123</v>
      </c>
      <c r="G255" s="32" t="s">
        <v>971</v>
      </c>
      <c r="H255" s="33" t="s">
        <v>1127</v>
      </c>
      <c r="I255" s="55">
        <v>192</v>
      </c>
      <c r="J255" s="32" t="s">
        <v>973</v>
      </c>
      <c r="K255" s="32" t="s">
        <v>1128</v>
      </c>
      <c r="L255" s="45" t="s">
        <v>1129</v>
      </c>
      <c r="M255" s="57" t="s">
        <v>30</v>
      </c>
      <c r="N255" s="58" t="s">
        <v>976</v>
      </c>
      <c r="O255" s="34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</row>
    <row r="256" spans="1:215" s="4" customFormat="1" ht="75" customHeight="1">
      <c r="A256" s="32" t="s">
        <v>19</v>
      </c>
      <c r="B256" s="33" t="s">
        <v>1130</v>
      </c>
      <c r="C256" s="32" t="s">
        <v>969</v>
      </c>
      <c r="D256" s="34" t="s">
        <v>22</v>
      </c>
      <c r="E256" s="32" t="s">
        <v>1131</v>
      </c>
      <c r="F256" s="35" t="s">
        <v>123</v>
      </c>
      <c r="G256" s="32" t="s">
        <v>971</v>
      </c>
      <c r="H256" s="33" t="s">
        <v>1132</v>
      </c>
      <c r="I256" s="55">
        <v>144</v>
      </c>
      <c r="J256" s="32" t="s">
        <v>973</v>
      </c>
      <c r="K256" s="32" t="s">
        <v>1133</v>
      </c>
      <c r="L256" s="45" t="s">
        <v>1134</v>
      </c>
      <c r="M256" s="57" t="s">
        <v>30</v>
      </c>
      <c r="N256" s="58" t="s">
        <v>976</v>
      </c>
      <c r="O256" s="34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</row>
    <row r="257" spans="1:215" s="4" customFormat="1" ht="75" customHeight="1">
      <c r="A257" s="32" t="s">
        <v>19</v>
      </c>
      <c r="B257" s="33" t="s">
        <v>1135</v>
      </c>
      <c r="C257" s="32" t="s">
        <v>969</v>
      </c>
      <c r="D257" s="34" t="s">
        <v>22</v>
      </c>
      <c r="E257" s="32" t="s">
        <v>1136</v>
      </c>
      <c r="F257" s="35" t="s">
        <v>123</v>
      </c>
      <c r="G257" s="32" t="s">
        <v>971</v>
      </c>
      <c r="H257" s="33" t="s">
        <v>1137</v>
      </c>
      <c r="I257" s="55">
        <v>37.42</v>
      </c>
      <c r="J257" s="32" t="s">
        <v>973</v>
      </c>
      <c r="K257" s="32" t="s">
        <v>1138</v>
      </c>
      <c r="L257" s="45" t="s">
        <v>1139</v>
      </c>
      <c r="M257" s="57" t="s">
        <v>30</v>
      </c>
      <c r="N257" s="58" t="s">
        <v>976</v>
      </c>
      <c r="O257" s="34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</row>
    <row r="258" spans="1:215" s="4" customFormat="1" ht="75" customHeight="1">
      <c r="A258" s="32" t="s">
        <v>19</v>
      </c>
      <c r="B258" s="33" t="s">
        <v>1140</v>
      </c>
      <c r="C258" s="32" t="s">
        <v>969</v>
      </c>
      <c r="D258" s="34" t="s">
        <v>22</v>
      </c>
      <c r="E258" s="32" t="s">
        <v>324</v>
      </c>
      <c r="F258" s="35" t="s">
        <v>123</v>
      </c>
      <c r="G258" s="32" t="s">
        <v>971</v>
      </c>
      <c r="H258" s="33" t="s">
        <v>1008</v>
      </c>
      <c r="I258" s="55">
        <v>63</v>
      </c>
      <c r="J258" s="32" t="s">
        <v>973</v>
      </c>
      <c r="K258" s="32" t="s">
        <v>1141</v>
      </c>
      <c r="L258" s="45" t="s">
        <v>1142</v>
      </c>
      <c r="M258" s="57" t="s">
        <v>30</v>
      </c>
      <c r="N258" s="58" t="s">
        <v>976</v>
      </c>
      <c r="O258" s="34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</row>
    <row r="259" spans="1:215" s="4" customFormat="1" ht="75" customHeight="1">
      <c r="A259" s="32" t="s">
        <v>19</v>
      </c>
      <c r="B259" s="33" t="s">
        <v>1143</v>
      </c>
      <c r="C259" s="32" t="s">
        <v>969</v>
      </c>
      <c r="D259" s="34" t="s">
        <v>22</v>
      </c>
      <c r="E259" s="32" t="s">
        <v>1144</v>
      </c>
      <c r="F259" s="35" t="s">
        <v>123</v>
      </c>
      <c r="G259" s="32" t="s">
        <v>971</v>
      </c>
      <c r="H259" s="33" t="s">
        <v>998</v>
      </c>
      <c r="I259" s="55">
        <v>50.4</v>
      </c>
      <c r="J259" s="32" t="s">
        <v>973</v>
      </c>
      <c r="K259" s="32" t="s">
        <v>1145</v>
      </c>
      <c r="L259" s="45" t="s">
        <v>1146</v>
      </c>
      <c r="M259" s="57" t="s">
        <v>30</v>
      </c>
      <c r="N259" s="58" t="s">
        <v>976</v>
      </c>
      <c r="O259" s="34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</row>
    <row r="260" spans="1:215" s="4" customFormat="1" ht="75" customHeight="1">
      <c r="A260" s="32" t="s">
        <v>19</v>
      </c>
      <c r="B260" s="33" t="s">
        <v>1147</v>
      </c>
      <c r="C260" s="32" t="s">
        <v>969</v>
      </c>
      <c r="D260" s="34" t="s">
        <v>22</v>
      </c>
      <c r="E260" s="32" t="s">
        <v>1148</v>
      </c>
      <c r="F260" s="35" t="s">
        <v>123</v>
      </c>
      <c r="G260" s="32" t="s">
        <v>971</v>
      </c>
      <c r="H260" s="33" t="s">
        <v>1149</v>
      </c>
      <c r="I260" s="55">
        <v>119.7</v>
      </c>
      <c r="J260" s="32" t="s">
        <v>973</v>
      </c>
      <c r="K260" s="32" t="s">
        <v>1150</v>
      </c>
      <c r="L260" s="45" t="s">
        <v>1151</v>
      </c>
      <c r="M260" s="57" t="s">
        <v>30</v>
      </c>
      <c r="N260" s="58" t="s">
        <v>976</v>
      </c>
      <c r="O260" s="34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</row>
    <row r="261" spans="1:215" s="4" customFormat="1" ht="75" customHeight="1">
      <c r="A261" s="32" t="s">
        <v>19</v>
      </c>
      <c r="B261" s="33" t="s">
        <v>1152</v>
      </c>
      <c r="C261" s="32" t="s">
        <v>969</v>
      </c>
      <c r="D261" s="34" t="s">
        <v>22</v>
      </c>
      <c r="E261" s="32" t="s">
        <v>1153</v>
      </c>
      <c r="F261" s="35" t="s">
        <v>123</v>
      </c>
      <c r="G261" s="32" t="s">
        <v>971</v>
      </c>
      <c r="H261" s="33" t="s">
        <v>998</v>
      </c>
      <c r="I261" s="55">
        <v>50.4</v>
      </c>
      <c r="J261" s="32" t="s">
        <v>973</v>
      </c>
      <c r="K261" s="32" t="s">
        <v>1154</v>
      </c>
      <c r="L261" s="45" t="s">
        <v>1155</v>
      </c>
      <c r="M261" s="57" t="s">
        <v>30</v>
      </c>
      <c r="N261" s="58" t="s">
        <v>976</v>
      </c>
      <c r="O261" s="34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</row>
    <row r="262" spans="1:215" s="4" customFormat="1" ht="75" customHeight="1">
      <c r="A262" s="32" t="s">
        <v>19</v>
      </c>
      <c r="B262" s="33" t="s">
        <v>1156</v>
      </c>
      <c r="C262" s="32" t="s">
        <v>969</v>
      </c>
      <c r="D262" s="34" t="s">
        <v>22</v>
      </c>
      <c r="E262" s="32" t="s">
        <v>1157</v>
      </c>
      <c r="F262" s="35" t="s">
        <v>123</v>
      </c>
      <c r="G262" s="32" t="s">
        <v>971</v>
      </c>
      <c r="H262" s="33" t="s">
        <v>1022</v>
      </c>
      <c r="I262" s="55">
        <v>97.2</v>
      </c>
      <c r="J262" s="32" t="s">
        <v>973</v>
      </c>
      <c r="K262" s="32" t="s">
        <v>1158</v>
      </c>
      <c r="L262" s="45" t="s">
        <v>1159</v>
      </c>
      <c r="M262" s="57" t="s">
        <v>30</v>
      </c>
      <c r="N262" s="58" t="s">
        <v>976</v>
      </c>
      <c r="O262" s="34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</row>
    <row r="263" spans="1:215" s="4" customFormat="1" ht="75" customHeight="1">
      <c r="A263" s="32" t="s">
        <v>19</v>
      </c>
      <c r="B263" s="33" t="s">
        <v>1160</v>
      </c>
      <c r="C263" s="32" t="s">
        <v>969</v>
      </c>
      <c r="D263" s="34" t="s">
        <v>22</v>
      </c>
      <c r="E263" s="32" t="s">
        <v>1161</v>
      </c>
      <c r="F263" s="35" t="s">
        <v>123</v>
      </c>
      <c r="G263" s="32" t="s">
        <v>971</v>
      </c>
      <c r="H263" s="33" t="s">
        <v>1162</v>
      </c>
      <c r="I263" s="55">
        <v>275.4</v>
      </c>
      <c r="J263" s="32" t="s">
        <v>973</v>
      </c>
      <c r="K263" s="32" t="s">
        <v>1163</v>
      </c>
      <c r="L263" s="45" t="s">
        <v>1164</v>
      </c>
      <c r="M263" s="57" t="s">
        <v>30</v>
      </c>
      <c r="N263" s="58" t="s">
        <v>976</v>
      </c>
      <c r="O263" s="34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</row>
    <row r="264" spans="1:215" s="4" customFormat="1" ht="75" customHeight="1">
      <c r="A264" s="32" t="s">
        <v>19</v>
      </c>
      <c r="B264" s="33" t="s">
        <v>1165</v>
      </c>
      <c r="C264" s="32" t="s">
        <v>969</v>
      </c>
      <c r="D264" s="34" t="s">
        <v>22</v>
      </c>
      <c r="E264" s="32" t="s">
        <v>291</v>
      </c>
      <c r="F264" s="35" t="s">
        <v>123</v>
      </c>
      <c r="G264" s="32" t="s">
        <v>971</v>
      </c>
      <c r="H264" s="33" t="s">
        <v>984</v>
      </c>
      <c r="I264" s="55">
        <v>18.9</v>
      </c>
      <c r="J264" s="32" t="s">
        <v>973</v>
      </c>
      <c r="K264" s="32" t="s">
        <v>1166</v>
      </c>
      <c r="L264" s="45" t="s">
        <v>1167</v>
      </c>
      <c r="M264" s="57" t="s">
        <v>30</v>
      </c>
      <c r="N264" s="58" t="s">
        <v>976</v>
      </c>
      <c r="O264" s="34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</row>
    <row r="265" spans="1:215" s="4" customFormat="1" ht="75" customHeight="1">
      <c r="A265" s="32" t="s">
        <v>19</v>
      </c>
      <c r="B265" s="33" t="s">
        <v>1168</v>
      </c>
      <c r="C265" s="32" t="s">
        <v>969</v>
      </c>
      <c r="D265" s="34" t="s">
        <v>22</v>
      </c>
      <c r="E265" s="32" t="s">
        <v>1169</v>
      </c>
      <c r="F265" s="35" t="s">
        <v>123</v>
      </c>
      <c r="G265" s="32" t="s">
        <v>971</v>
      </c>
      <c r="H265" s="33" t="s">
        <v>1170</v>
      </c>
      <c r="I265" s="55">
        <v>69.3</v>
      </c>
      <c r="J265" s="32" t="s">
        <v>973</v>
      </c>
      <c r="K265" s="32" t="s">
        <v>1171</v>
      </c>
      <c r="L265" s="45" t="s">
        <v>1172</v>
      </c>
      <c r="M265" s="57" t="s">
        <v>30</v>
      </c>
      <c r="N265" s="58" t="s">
        <v>976</v>
      </c>
      <c r="O265" s="34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</row>
    <row r="266" spans="1:215" s="4" customFormat="1" ht="75" customHeight="1">
      <c r="A266" s="32" t="s">
        <v>19</v>
      </c>
      <c r="B266" s="33" t="s">
        <v>1173</v>
      </c>
      <c r="C266" s="32" t="s">
        <v>969</v>
      </c>
      <c r="D266" s="34" t="s">
        <v>22</v>
      </c>
      <c r="E266" s="32" t="s">
        <v>1174</v>
      </c>
      <c r="F266" s="35" t="s">
        <v>123</v>
      </c>
      <c r="G266" s="32" t="s">
        <v>971</v>
      </c>
      <c r="H266" s="33" t="s">
        <v>1175</v>
      </c>
      <c r="I266" s="55">
        <v>32.2</v>
      </c>
      <c r="J266" s="32" t="s">
        <v>973</v>
      </c>
      <c r="K266" s="32" t="s">
        <v>1176</v>
      </c>
      <c r="L266" s="45" t="s">
        <v>1177</v>
      </c>
      <c r="M266" s="57" t="s">
        <v>30</v>
      </c>
      <c r="N266" s="58" t="s">
        <v>976</v>
      </c>
      <c r="O266" s="34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</row>
    <row r="267" spans="1:215" s="4" customFormat="1" ht="75" customHeight="1">
      <c r="A267" s="32" t="s">
        <v>19</v>
      </c>
      <c r="B267" s="33" t="s">
        <v>1178</v>
      </c>
      <c r="C267" s="32" t="s">
        <v>969</v>
      </c>
      <c r="D267" s="34" t="s">
        <v>22</v>
      </c>
      <c r="E267" s="32" t="s">
        <v>1174</v>
      </c>
      <c r="F267" s="35" t="s">
        <v>123</v>
      </c>
      <c r="G267" s="32" t="s">
        <v>971</v>
      </c>
      <c r="H267" s="33" t="s">
        <v>1179</v>
      </c>
      <c r="I267" s="55">
        <v>121.5</v>
      </c>
      <c r="J267" s="32" t="s">
        <v>973</v>
      </c>
      <c r="K267" s="32" t="s">
        <v>1176</v>
      </c>
      <c r="L267" s="45" t="s">
        <v>1177</v>
      </c>
      <c r="M267" s="57" t="s">
        <v>30</v>
      </c>
      <c r="N267" s="58" t="s">
        <v>976</v>
      </c>
      <c r="O267" s="34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</row>
    <row r="268" spans="1:215" s="4" customFormat="1" ht="75" customHeight="1">
      <c r="A268" s="32" t="s">
        <v>19</v>
      </c>
      <c r="B268" s="33" t="s">
        <v>1180</v>
      </c>
      <c r="C268" s="32" t="s">
        <v>969</v>
      </c>
      <c r="D268" s="34" t="s">
        <v>22</v>
      </c>
      <c r="E268" s="32" t="s">
        <v>1181</v>
      </c>
      <c r="F268" s="35" t="s">
        <v>123</v>
      </c>
      <c r="G268" s="32" t="s">
        <v>971</v>
      </c>
      <c r="H268" s="33" t="s">
        <v>1008</v>
      </c>
      <c r="I268" s="55">
        <v>63</v>
      </c>
      <c r="J268" s="32" t="s">
        <v>973</v>
      </c>
      <c r="K268" s="32" t="s">
        <v>1182</v>
      </c>
      <c r="L268" s="45" t="s">
        <v>1183</v>
      </c>
      <c r="M268" s="57" t="s">
        <v>30</v>
      </c>
      <c r="N268" s="58" t="s">
        <v>976</v>
      </c>
      <c r="O268" s="34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</row>
    <row r="269" spans="1:215" s="4" customFormat="1" ht="75" customHeight="1">
      <c r="A269" s="32" t="s">
        <v>19</v>
      </c>
      <c r="B269" s="33" t="s">
        <v>1184</v>
      </c>
      <c r="C269" s="32" t="s">
        <v>969</v>
      </c>
      <c r="D269" s="34" t="s">
        <v>22</v>
      </c>
      <c r="E269" s="32" t="s">
        <v>1185</v>
      </c>
      <c r="F269" s="35" t="s">
        <v>123</v>
      </c>
      <c r="G269" s="32" t="s">
        <v>971</v>
      </c>
      <c r="H269" s="33" t="s">
        <v>1186</v>
      </c>
      <c r="I269" s="55">
        <v>105.3</v>
      </c>
      <c r="J269" s="32" t="s">
        <v>973</v>
      </c>
      <c r="K269" s="32" t="s">
        <v>1187</v>
      </c>
      <c r="L269" s="45" t="s">
        <v>1188</v>
      </c>
      <c r="M269" s="57" t="s">
        <v>30</v>
      </c>
      <c r="N269" s="58" t="s">
        <v>976</v>
      </c>
      <c r="O269" s="34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</row>
    <row r="270" spans="1:215" s="4" customFormat="1" ht="75" customHeight="1">
      <c r="A270" s="32" t="s">
        <v>19</v>
      </c>
      <c r="B270" s="33" t="s">
        <v>1189</v>
      </c>
      <c r="C270" s="32" t="s">
        <v>969</v>
      </c>
      <c r="D270" s="34" t="s">
        <v>22</v>
      </c>
      <c r="E270" s="32" t="s">
        <v>1190</v>
      </c>
      <c r="F270" s="35" t="s">
        <v>123</v>
      </c>
      <c r="G270" s="32" t="s">
        <v>971</v>
      </c>
      <c r="H270" s="33" t="s">
        <v>1191</v>
      </c>
      <c r="I270" s="55">
        <v>40.5</v>
      </c>
      <c r="J270" s="32" t="s">
        <v>973</v>
      </c>
      <c r="K270" s="32" t="s">
        <v>1192</v>
      </c>
      <c r="L270" s="45" t="s">
        <v>1193</v>
      </c>
      <c r="M270" s="57" t="s">
        <v>30</v>
      </c>
      <c r="N270" s="58" t="s">
        <v>976</v>
      </c>
      <c r="O270" s="34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</row>
    <row r="271" spans="1:215" s="4" customFormat="1" ht="75" customHeight="1">
      <c r="A271" s="32" t="s">
        <v>19</v>
      </c>
      <c r="B271" s="33" t="s">
        <v>1194</v>
      </c>
      <c r="C271" s="32" t="s">
        <v>969</v>
      </c>
      <c r="D271" s="34" t="s">
        <v>22</v>
      </c>
      <c r="E271" s="32" t="s">
        <v>1195</v>
      </c>
      <c r="F271" s="35" t="s">
        <v>123</v>
      </c>
      <c r="G271" s="32" t="s">
        <v>971</v>
      </c>
      <c r="H271" s="33" t="s">
        <v>1022</v>
      </c>
      <c r="I271" s="55">
        <v>97.2</v>
      </c>
      <c r="J271" s="32" t="s">
        <v>973</v>
      </c>
      <c r="K271" s="32" t="s">
        <v>1196</v>
      </c>
      <c r="L271" s="45" t="s">
        <v>1197</v>
      </c>
      <c r="M271" s="57" t="s">
        <v>30</v>
      </c>
      <c r="N271" s="58" t="s">
        <v>976</v>
      </c>
      <c r="O271" s="34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</row>
    <row r="272" spans="1:215" s="4" customFormat="1" ht="75" customHeight="1">
      <c r="A272" s="32" t="s">
        <v>19</v>
      </c>
      <c r="B272" s="33" t="s">
        <v>1198</v>
      </c>
      <c r="C272" s="32" t="s">
        <v>969</v>
      </c>
      <c r="D272" s="34" t="s">
        <v>22</v>
      </c>
      <c r="E272" s="32" t="s">
        <v>1199</v>
      </c>
      <c r="F272" s="35" t="s">
        <v>123</v>
      </c>
      <c r="G272" s="32" t="s">
        <v>971</v>
      </c>
      <c r="H272" s="33" t="s">
        <v>1200</v>
      </c>
      <c r="I272" s="55">
        <v>171</v>
      </c>
      <c r="J272" s="32" t="s">
        <v>973</v>
      </c>
      <c r="K272" s="32" t="s">
        <v>1201</v>
      </c>
      <c r="L272" s="45" t="s">
        <v>1202</v>
      </c>
      <c r="M272" s="57" t="s">
        <v>30</v>
      </c>
      <c r="N272" s="58" t="s">
        <v>976</v>
      </c>
      <c r="O272" s="34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</row>
    <row r="273" spans="1:215" s="4" customFormat="1" ht="75" customHeight="1">
      <c r="A273" s="32" t="s">
        <v>19</v>
      </c>
      <c r="B273" s="33" t="s">
        <v>1203</v>
      </c>
      <c r="C273" s="32" t="s">
        <v>969</v>
      </c>
      <c r="D273" s="34" t="s">
        <v>22</v>
      </c>
      <c r="E273" s="32" t="s">
        <v>1204</v>
      </c>
      <c r="F273" s="35" t="s">
        <v>123</v>
      </c>
      <c r="G273" s="32" t="s">
        <v>971</v>
      </c>
      <c r="H273" s="33" t="s">
        <v>1205</v>
      </c>
      <c r="I273" s="55">
        <v>112.5</v>
      </c>
      <c r="J273" s="32" t="s">
        <v>973</v>
      </c>
      <c r="K273" s="32" t="s">
        <v>1206</v>
      </c>
      <c r="L273" s="45" t="s">
        <v>1207</v>
      </c>
      <c r="M273" s="57" t="s">
        <v>30</v>
      </c>
      <c r="N273" s="58" t="s">
        <v>976</v>
      </c>
      <c r="O273" s="34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</row>
    <row r="274" spans="1:215" s="4" customFormat="1" ht="75" customHeight="1">
      <c r="A274" s="32" t="s">
        <v>19</v>
      </c>
      <c r="B274" s="33" t="s">
        <v>1208</v>
      </c>
      <c r="C274" s="32" t="s">
        <v>969</v>
      </c>
      <c r="D274" s="34" t="s">
        <v>22</v>
      </c>
      <c r="E274" s="32" t="s">
        <v>1209</v>
      </c>
      <c r="F274" s="35" t="s">
        <v>123</v>
      </c>
      <c r="G274" s="32" t="s">
        <v>971</v>
      </c>
      <c r="H274" s="33" t="s">
        <v>1205</v>
      </c>
      <c r="I274" s="55">
        <v>112.5</v>
      </c>
      <c r="J274" s="32" t="s">
        <v>973</v>
      </c>
      <c r="K274" s="32" t="s">
        <v>1210</v>
      </c>
      <c r="L274" s="45" t="s">
        <v>1211</v>
      </c>
      <c r="M274" s="57" t="s">
        <v>30</v>
      </c>
      <c r="N274" s="58" t="s">
        <v>976</v>
      </c>
      <c r="O274" s="34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</row>
    <row r="275" spans="1:215" s="4" customFormat="1" ht="75" customHeight="1">
      <c r="A275" s="32" t="s">
        <v>19</v>
      </c>
      <c r="B275" s="33" t="s">
        <v>1212</v>
      </c>
      <c r="C275" s="32" t="s">
        <v>969</v>
      </c>
      <c r="D275" s="34" t="s">
        <v>22</v>
      </c>
      <c r="E275" s="32" t="s">
        <v>255</v>
      </c>
      <c r="F275" s="35" t="s">
        <v>123</v>
      </c>
      <c r="G275" s="32" t="s">
        <v>971</v>
      </c>
      <c r="H275" s="33" t="s">
        <v>1213</v>
      </c>
      <c r="I275" s="55">
        <v>135</v>
      </c>
      <c r="J275" s="32" t="s">
        <v>973</v>
      </c>
      <c r="K275" s="32" t="s">
        <v>1214</v>
      </c>
      <c r="L275" s="45" t="s">
        <v>1215</v>
      </c>
      <c r="M275" s="57" t="s">
        <v>30</v>
      </c>
      <c r="N275" s="58" t="s">
        <v>976</v>
      </c>
      <c r="O275" s="34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</row>
    <row r="276" spans="1:15" s="3" customFormat="1" ht="24.75" customHeight="1">
      <c r="A276" s="30" t="s">
        <v>1216</v>
      </c>
      <c r="B276" s="31"/>
      <c r="C276" s="26"/>
      <c r="D276" s="26"/>
      <c r="E276" s="26"/>
      <c r="F276" s="26"/>
      <c r="G276" s="26"/>
      <c r="H276" s="29"/>
      <c r="I276" s="54">
        <v>2241.37</v>
      </c>
      <c r="J276" s="26"/>
      <c r="K276" s="26"/>
      <c r="L276" s="29"/>
      <c r="M276" s="26"/>
      <c r="N276" s="29"/>
      <c r="O276" s="26"/>
    </row>
    <row r="277" spans="1:215" s="4" customFormat="1" ht="75" customHeight="1">
      <c r="A277" s="32" t="s">
        <v>19</v>
      </c>
      <c r="B277" s="33" t="s">
        <v>1217</v>
      </c>
      <c r="C277" s="32" t="s">
        <v>969</v>
      </c>
      <c r="D277" s="34" t="s">
        <v>22</v>
      </c>
      <c r="E277" s="32" t="s">
        <v>463</v>
      </c>
      <c r="F277" s="35" t="s">
        <v>123</v>
      </c>
      <c r="G277" s="83" t="s">
        <v>1218</v>
      </c>
      <c r="H277" s="33" t="s">
        <v>1219</v>
      </c>
      <c r="I277" s="55">
        <v>61.83</v>
      </c>
      <c r="J277" s="32" t="s">
        <v>27</v>
      </c>
      <c r="K277" s="32" t="s">
        <v>465</v>
      </c>
      <c r="L277" s="45" t="s">
        <v>1220</v>
      </c>
      <c r="M277" s="81" t="s">
        <v>30</v>
      </c>
      <c r="N277" s="82" t="s">
        <v>976</v>
      </c>
      <c r="O277" s="34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</row>
    <row r="278" spans="1:215" s="4" customFormat="1" ht="75" customHeight="1">
      <c r="A278" s="32" t="s">
        <v>19</v>
      </c>
      <c r="B278" s="33" t="s">
        <v>1221</v>
      </c>
      <c r="C278" s="32" t="s">
        <v>969</v>
      </c>
      <c r="D278" s="34" t="s">
        <v>22</v>
      </c>
      <c r="E278" s="32" t="s">
        <v>498</v>
      </c>
      <c r="F278" s="35" t="s">
        <v>123</v>
      </c>
      <c r="G278" s="83" t="s">
        <v>1218</v>
      </c>
      <c r="H278" s="33" t="s">
        <v>1219</v>
      </c>
      <c r="I278" s="55">
        <v>61.83</v>
      </c>
      <c r="J278" s="32" t="s">
        <v>27</v>
      </c>
      <c r="K278" s="32" t="s">
        <v>500</v>
      </c>
      <c r="L278" s="45" t="s">
        <v>1222</v>
      </c>
      <c r="M278" s="81" t="s">
        <v>30</v>
      </c>
      <c r="N278" s="82" t="s">
        <v>976</v>
      </c>
      <c r="O278" s="34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</row>
    <row r="279" spans="1:215" s="4" customFormat="1" ht="75" customHeight="1">
      <c r="A279" s="32" t="s">
        <v>19</v>
      </c>
      <c r="B279" s="33" t="s">
        <v>1223</v>
      </c>
      <c r="C279" s="32" t="s">
        <v>969</v>
      </c>
      <c r="D279" s="34" t="s">
        <v>22</v>
      </c>
      <c r="E279" s="32" t="s">
        <v>1224</v>
      </c>
      <c r="F279" s="35" t="s">
        <v>123</v>
      </c>
      <c r="G279" s="83" t="s">
        <v>1218</v>
      </c>
      <c r="H279" s="33" t="s">
        <v>1225</v>
      </c>
      <c r="I279" s="55">
        <v>74.19</v>
      </c>
      <c r="J279" s="32" t="s">
        <v>27</v>
      </c>
      <c r="K279" s="32" t="s">
        <v>1226</v>
      </c>
      <c r="L279" s="45" t="s">
        <v>1227</v>
      </c>
      <c r="M279" s="81" t="s">
        <v>30</v>
      </c>
      <c r="N279" s="82" t="s">
        <v>976</v>
      </c>
      <c r="O279" s="34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</row>
    <row r="280" spans="1:215" s="4" customFormat="1" ht="75" customHeight="1">
      <c r="A280" s="32" t="s">
        <v>19</v>
      </c>
      <c r="B280" s="33" t="s">
        <v>1228</v>
      </c>
      <c r="C280" s="32" t="s">
        <v>969</v>
      </c>
      <c r="D280" s="34" t="s">
        <v>22</v>
      </c>
      <c r="E280" s="32" t="s">
        <v>1229</v>
      </c>
      <c r="F280" s="35" t="s">
        <v>123</v>
      </c>
      <c r="G280" s="83" t="s">
        <v>1218</v>
      </c>
      <c r="H280" s="33" t="s">
        <v>1230</v>
      </c>
      <c r="I280" s="55">
        <v>74.19</v>
      </c>
      <c r="J280" s="32" t="s">
        <v>27</v>
      </c>
      <c r="K280" s="32" t="s">
        <v>1231</v>
      </c>
      <c r="L280" s="45" t="s">
        <v>1232</v>
      </c>
      <c r="M280" s="81" t="s">
        <v>30</v>
      </c>
      <c r="N280" s="82" t="s">
        <v>976</v>
      </c>
      <c r="O280" s="34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</row>
    <row r="281" spans="1:215" s="4" customFormat="1" ht="75" customHeight="1">
      <c r="A281" s="32" t="s">
        <v>19</v>
      </c>
      <c r="B281" s="33" t="s">
        <v>1233</v>
      </c>
      <c r="C281" s="32" t="s">
        <v>969</v>
      </c>
      <c r="D281" s="34" t="s">
        <v>22</v>
      </c>
      <c r="E281" s="32" t="s">
        <v>1234</v>
      </c>
      <c r="F281" s="35" t="s">
        <v>123</v>
      </c>
      <c r="G281" s="83" t="s">
        <v>1218</v>
      </c>
      <c r="H281" s="33" t="s">
        <v>1235</v>
      </c>
      <c r="I281" s="55">
        <v>92.74</v>
      </c>
      <c r="J281" s="32" t="s">
        <v>27</v>
      </c>
      <c r="K281" s="32" t="s">
        <v>1236</v>
      </c>
      <c r="L281" s="45" t="s">
        <v>1237</v>
      </c>
      <c r="M281" s="81" t="s">
        <v>30</v>
      </c>
      <c r="N281" s="82" t="s">
        <v>976</v>
      </c>
      <c r="O281" s="34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</row>
    <row r="282" spans="1:215" s="4" customFormat="1" ht="67.5" customHeight="1">
      <c r="A282" s="32" t="s">
        <v>19</v>
      </c>
      <c r="B282" s="33" t="s">
        <v>1238</v>
      </c>
      <c r="C282" s="32" t="s">
        <v>969</v>
      </c>
      <c r="D282" s="34" t="s">
        <v>22</v>
      </c>
      <c r="E282" s="32" t="s">
        <v>1239</v>
      </c>
      <c r="F282" s="35" t="s">
        <v>123</v>
      </c>
      <c r="G282" s="83" t="s">
        <v>1218</v>
      </c>
      <c r="H282" s="33" t="s">
        <v>1240</v>
      </c>
      <c r="I282" s="55">
        <v>115.09</v>
      </c>
      <c r="J282" s="32" t="s">
        <v>27</v>
      </c>
      <c r="K282" s="32" t="s">
        <v>1241</v>
      </c>
      <c r="L282" s="70" t="s">
        <v>1242</v>
      </c>
      <c r="M282" s="57" t="s">
        <v>30</v>
      </c>
      <c r="N282" s="58" t="s">
        <v>976</v>
      </c>
      <c r="O282" s="34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</row>
    <row r="283" spans="1:215" s="4" customFormat="1" ht="67.5" customHeight="1">
      <c r="A283" s="32" t="s">
        <v>19</v>
      </c>
      <c r="B283" s="33" t="s">
        <v>1243</v>
      </c>
      <c r="C283" s="32" t="s">
        <v>969</v>
      </c>
      <c r="D283" s="34" t="s">
        <v>22</v>
      </c>
      <c r="E283" s="32" t="s">
        <v>1244</v>
      </c>
      <c r="F283" s="35" t="s">
        <v>123</v>
      </c>
      <c r="G283" s="83" t="s">
        <v>1218</v>
      </c>
      <c r="H283" s="33" t="s">
        <v>1245</v>
      </c>
      <c r="I283" s="55">
        <v>165.17</v>
      </c>
      <c r="J283" s="32" t="s">
        <v>27</v>
      </c>
      <c r="K283" s="32" t="s">
        <v>1246</v>
      </c>
      <c r="L283" s="70" t="s">
        <v>1247</v>
      </c>
      <c r="M283" s="57" t="s">
        <v>30</v>
      </c>
      <c r="N283" s="58" t="s">
        <v>976</v>
      </c>
      <c r="O283" s="34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</row>
    <row r="284" spans="1:215" s="4" customFormat="1" ht="67.5" customHeight="1">
      <c r="A284" s="32" t="s">
        <v>19</v>
      </c>
      <c r="B284" s="33" t="s">
        <v>1248</v>
      </c>
      <c r="C284" s="32" t="s">
        <v>969</v>
      </c>
      <c r="D284" s="34" t="s">
        <v>22</v>
      </c>
      <c r="E284" s="32" t="s">
        <v>1249</v>
      </c>
      <c r="F284" s="35" t="s">
        <v>123</v>
      </c>
      <c r="G284" s="83" t="s">
        <v>1218</v>
      </c>
      <c r="H284" s="33" t="s">
        <v>1250</v>
      </c>
      <c r="I284" s="55">
        <v>52.2</v>
      </c>
      <c r="J284" s="32" t="s">
        <v>27</v>
      </c>
      <c r="K284" s="32" t="s">
        <v>1251</v>
      </c>
      <c r="L284" s="70" t="s">
        <v>1252</v>
      </c>
      <c r="M284" s="57" t="s">
        <v>30</v>
      </c>
      <c r="N284" s="58" t="s">
        <v>976</v>
      </c>
      <c r="O284" s="34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</row>
    <row r="285" spans="1:215" s="4" customFormat="1" ht="67.5" customHeight="1">
      <c r="A285" s="32" t="s">
        <v>19</v>
      </c>
      <c r="B285" s="33" t="s">
        <v>1253</v>
      </c>
      <c r="C285" s="32" t="s">
        <v>969</v>
      </c>
      <c r="D285" s="34" t="s">
        <v>22</v>
      </c>
      <c r="E285" s="32" t="s">
        <v>1066</v>
      </c>
      <c r="F285" s="35" t="s">
        <v>123</v>
      </c>
      <c r="G285" s="83" t="s">
        <v>1218</v>
      </c>
      <c r="H285" s="33" t="s">
        <v>1254</v>
      </c>
      <c r="I285" s="55">
        <v>104.57</v>
      </c>
      <c r="J285" s="32" t="s">
        <v>27</v>
      </c>
      <c r="K285" s="32" t="s">
        <v>1068</v>
      </c>
      <c r="L285" s="70" t="s">
        <v>1069</v>
      </c>
      <c r="M285" s="57" t="s">
        <v>30</v>
      </c>
      <c r="N285" s="58" t="s">
        <v>976</v>
      </c>
      <c r="O285" s="34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</row>
    <row r="286" spans="1:215" s="4" customFormat="1" ht="67.5" customHeight="1">
      <c r="A286" s="32" t="s">
        <v>19</v>
      </c>
      <c r="B286" s="33" t="s">
        <v>1255</v>
      </c>
      <c r="C286" s="32" t="s">
        <v>969</v>
      </c>
      <c r="D286" s="34" t="s">
        <v>22</v>
      </c>
      <c r="E286" s="32" t="s">
        <v>1256</v>
      </c>
      <c r="F286" s="35" t="s">
        <v>123</v>
      </c>
      <c r="G286" s="83" t="s">
        <v>1218</v>
      </c>
      <c r="H286" s="33" t="s">
        <v>1257</v>
      </c>
      <c r="I286" s="55">
        <v>80.64</v>
      </c>
      <c r="J286" s="32" t="s">
        <v>27</v>
      </c>
      <c r="K286" s="32" t="s">
        <v>1258</v>
      </c>
      <c r="L286" s="70" t="s">
        <v>1259</v>
      </c>
      <c r="M286" s="57" t="s">
        <v>30</v>
      </c>
      <c r="N286" s="58" t="s">
        <v>976</v>
      </c>
      <c r="O286" s="34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</row>
    <row r="287" spans="1:215" s="4" customFormat="1" ht="67.5" customHeight="1">
      <c r="A287" s="32" t="s">
        <v>19</v>
      </c>
      <c r="B287" s="33" t="s">
        <v>1260</v>
      </c>
      <c r="C287" s="32" t="s">
        <v>969</v>
      </c>
      <c r="D287" s="34" t="s">
        <v>22</v>
      </c>
      <c r="E287" s="32" t="s">
        <v>1261</v>
      </c>
      <c r="F287" s="35" t="s">
        <v>123</v>
      </c>
      <c r="G287" s="83" t="s">
        <v>1218</v>
      </c>
      <c r="H287" s="33" t="s">
        <v>1262</v>
      </c>
      <c r="I287" s="55">
        <v>28.22</v>
      </c>
      <c r="J287" s="32" t="s">
        <v>27</v>
      </c>
      <c r="K287" s="32" t="s">
        <v>1263</v>
      </c>
      <c r="L287" s="70" t="s">
        <v>1264</v>
      </c>
      <c r="M287" s="57" t="s">
        <v>30</v>
      </c>
      <c r="N287" s="58" t="s">
        <v>976</v>
      </c>
      <c r="O287" s="34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</row>
    <row r="288" spans="1:215" s="4" customFormat="1" ht="67.5" customHeight="1">
      <c r="A288" s="32" t="s">
        <v>19</v>
      </c>
      <c r="B288" s="33" t="s">
        <v>1265</v>
      </c>
      <c r="C288" s="32" t="s">
        <v>969</v>
      </c>
      <c r="D288" s="34" t="s">
        <v>22</v>
      </c>
      <c r="E288" s="32" t="s">
        <v>518</v>
      </c>
      <c r="F288" s="35" t="s">
        <v>123</v>
      </c>
      <c r="G288" s="83" t="s">
        <v>1218</v>
      </c>
      <c r="H288" s="33" t="s">
        <v>1266</v>
      </c>
      <c r="I288" s="55">
        <v>12.01</v>
      </c>
      <c r="J288" s="32" t="s">
        <v>27</v>
      </c>
      <c r="K288" s="32" t="s">
        <v>520</v>
      </c>
      <c r="L288" s="70" t="s">
        <v>1267</v>
      </c>
      <c r="M288" s="81" t="s">
        <v>30</v>
      </c>
      <c r="N288" s="82" t="s">
        <v>976</v>
      </c>
      <c r="O288" s="34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</row>
    <row r="289" spans="1:215" s="4" customFormat="1" ht="67.5" customHeight="1">
      <c r="A289" s="32" t="s">
        <v>19</v>
      </c>
      <c r="B289" s="33" t="s">
        <v>1268</v>
      </c>
      <c r="C289" s="32" t="s">
        <v>969</v>
      </c>
      <c r="D289" s="34" t="s">
        <v>22</v>
      </c>
      <c r="E289" s="32" t="s">
        <v>1269</v>
      </c>
      <c r="F289" s="35" t="s">
        <v>123</v>
      </c>
      <c r="G289" s="83" t="s">
        <v>1218</v>
      </c>
      <c r="H289" s="33" t="s">
        <v>1270</v>
      </c>
      <c r="I289" s="55">
        <v>21.46</v>
      </c>
      <c r="J289" s="32" t="s">
        <v>27</v>
      </c>
      <c r="K289" s="32" t="s">
        <v>1271</v>
      </c>
      <c r="L289" s="70" t="s">
        <v>1272</v>
      </c>
      <c r="M289" s="81" t="s">
        <v>30</v>
      </c>
      <c r="N289" s="82" t="s">
        <v>976</v>
      </c>
      <c r="O289" s="34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</row>
    <row r="290" spans="1:215" s="4" customFormat="1" ht="67.5" customHeight="1">
      <c r="A290" s="32" t="s">
        <v>19</v>
      </c>
      <c r="B290" s="33" t="s">
        <v>1273</v>
      </c>
      <c r="C290" s="32" t="s">
        <v>969</v>
      </c>
      <c r="D290" s="34" t="s">
        <v>22</v>
      </c>
      <c r="E290" s="32" t="s">
        <v>1274</v>
      </c>
      <c r="F290" s="35" t="s">
        <v>123</v>
      </c>
      <c r="G290" s="83" t="s">
        <v>1218</v>
      </c>
      <c r="H290" s="33" t="s">
        <v>1275</v>
      </c>
      <c r="I290" s="55">
        <v>131.23</v>
      </c>
      <c r="J290" s="32" t="s">
        <v>27</v>
      </c>
      <c r="K290" s="32" t="s">
        <v>1276</v>
      </c>
      <c r="L290" s="70" t="s">
        <v>1277</v>
      </c>
      <c r="M290" s="57" t="s">
        <v>30</v>
      </c>
      <c r="N290" s="58" t="s">
        <v>976</v>
      </c>
      <c r="O290" s="34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</row>
    <row r="291" spans="1:215" s="4" customFormat="1" ht="67.5" customHeight="1">
      <c r="A291" s="32" t="s">
        <v>19</v>
      </c>
      <c r="B291" s="33" t="s">
        <v>1278</v>
      </c>
      <c r="C291" s="32" t="s">
        <v>969</v>
      </c>
      <c r="D291" s="34" t="s">
        <v>22</v>
      </c>
      <c r="E291" s="32" t="s">
        <v>1279</v>
      </c>
      <c r="F291" s="35" t="s">
        <v>396</v>
      </c>
      <c r="G291" s="46" t="s">
        <v>34</v>
      </c>
      <c r="H291" s="33" t="s">
        <v>1280</v>
      </c>
      <c r="I291" s="55">
        <v>9.7</v>
      </c>
      <c r="J291" s="32" t="s">
        <v>27</v>
      </c>
      <c r="K291" s="32" t="s">
        <v>1281</v>
      </c>
      <c r="L291" s="45" t="s">
        <v>1282</v>
      </c>
      <c r="M291" s="57" t="s">
        <v>30</v>
      </c>
      <c r="N291" s="58" t="s">
        <v>1283</v>
      </c>
      <c r="O291" s="34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</row>
    <row r="292" spans="1:215" s="4" customFormat="1" ht="67.5" customHeight="1">
      <c r="A292" s="32" t="s">
        <v>19</v>
      </c>
      <c r="B292" s="33" t="s">
        <v>1284</v>
      </c>
      <c r="C292" s="32" t="s">
        <v>969</v>
      </c>
      <c r="D292" s="34" t="s">
        <v>22</v>
      </c>
      <c r="E292" s="32" t="s">
        <v>1285</v>
      </c>
      <c r="F292" s="35" t="s">
        <v>396</v>
      </c>
      <c r="G292" s="46" t="s">
        <v>34</v>
      </c>
      <c r="H292" s="33" t="s">
        <v>1286</v>
      </c>
      <c r="I292" s="55">
        <v>7.6</v>
      </c>
      <c r="J292" s="32" t="s">
        <v>27</v>
      </c>
      <c r="K292" s="32" t="s">
        <v>1287</v>
      </c>
      <c r="L292" s="45" t="s">
        <v>1288</v>
      </c>
      <c r="M292" s="57" t="s">
        <v>30</v>
      </c>
      <c r="N292" s="58" t="s">
        <v>1283</v>
      </c>
      <c r="O292" s="34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</row>
    <row r="293" spans="1:215" s="4" customFormat="1" ht="67.5" customHeight="1">
      <c r="A293" s="32" t="s">
        <v>19</v>
      </c>
      <c r="B293" s="33" t="s">
        <v>1289</v>
      </c>
      <c r="C293" s="32" t="s">
        <v>969</v>
      </c>
      <c r="D293" s="34" t="s">
        <v>22</v>
      </c>
      <c r="E293" s="32" t="s">
        <v>1290</v>
      </c>
      <c r="F293" s="35" t="s">
        <v>396</v>
      </c>
      <c r="G293" s="46" t="s">
        <v>34</v>
      </c>
      <c r="H293" s="33" t="s">
        <v>1291</v>
      </c>
      <c r="I293" s="55">
        <v>5.2</v>
      </c>
      <c r="J293" s="32" t="s">
        <v>27</v>
      </c>
      <c r="K293" s="32" t="s">
        <v>1292</v>
      </c>
      <c r="L293" s="45" t="s">
        <v>1293</v>
      </c>
      <c r="M293" s="57" t="s">
        <v>30</v>
      </c>
      <c r="N293" s="58" t="s">
        <v>1283</v>
      </c>
      <c r="O293" s="34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</row>
    <row r="294" spans="1:215" s="4" customFormat="1" ht="67.5" customHeight="1">
      <c r="A294" s="32" t="s">
        <v>19</v>
      </c>
      <c r="B294" s="33" t="s">
        <v>1294</v>
      </c>
      <c r="C294" s="32" t="s">
        <v>969</v>
      </c>
      <c r="D294" s="34" t="s">
        <v>22</v>
      </c>
      <c r="E294" s="32" t="s">
        <v>1295</v>
      </c>
      <c r="F294" s="35" t="s">
        <v>396</v>
      </c>
      <c r="G294" s="46" t="s">
        <v>34</v>
      </c>
      <c r="H294" s="33" t="s">
        <v>1296</v>
      </c>
      <c r="I294" s="55">
        <v>16.2</v>
      </c>
      <c r="J294" s="32" t="s">
        <v>27</v>
      </c>
      <c r="K294" s="32" t="s">
        <v>1297</v>
      </c>
      <c r="L294" s="45" t="s">
        <v>1298</v>
      </c>
      <c r="M294" s="57" t="s">
        <v>30</v>
      </c>
      <c r="N294" s="58" t="s">
        <v>1283</v>
      </c>
      <c r="O294" s="34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</row>
    <row r="295" spans="1:215" s="4" customFormat="1" ht="67.5" customHeight="1">
      <c r="A295" s="32" t="s">
        <v>19</v>
      </c>
      <c r="B295" s="33" t="s">
        <v>1299</v>
      </c>
      <c r="C295" s="32" t="s">
        <v>969</v>
      </c>
      <c r="D295" s="34" t="s">
        <v>22</v>
      </c>
      <c r="E295" s="32" t="s">
        <v>141</v>
      </c>
      <c r="F295" s="35" t="s">
        <v>396</v>
      </c>
      <c r="G295" s="46" t="s">
        <v>34</v>
      </c>
      <c r="H295" s="33" t="s">
        <v>1300</v>
      </c>
      <c r="I295" s="55">
        <v>16.4</v>
      </c>
      <c r="J295" s="32" t="s">
        <v>27</v>
      </c>
      <c r="K295" s="32" t="s">
        <v>1301</v>
      </c>
      <c r="L295" s="45" t="s">
        <v>1302</v>
      </c>
      <c r="M295" s="57" t="s">
        <v>30</v>
      </c>
      <c r="N295" s="58" t="s">
        <v>1283</v>
      </c>
      <c r="O295" s="34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</row>
    <row r="296" spans="1:215" s="4" customFormat="1" ht="67.5" customHeight="1">
      <c r="A296" s="32" t="s">
        <v>19</v>
      </c>
      <c r="B296" s="33" t="s">
        <v>1303</v>
      </c>
      <c r="C296" s="32" t="s">
        <v>969</v>
      </c>
      <c r="D296" s="34" t="s">
        <v>22</v>
      </c>
      <c r="E296" s="32" t="s">
        <v>1304</v>
      </c>
      <c r="F296" s="35" t="s">
        <v>396</v>
      </c>
      <c r="G296" s="46" t="s">
        <v>34</v>
      </c>
      <c r="H296" s="33" t="s">
        <v>1300</v>
      </c>
      <c r="I296" s="55">
        <v>16.4</v>
      </c>
      <c r="J296" s="32" t="s">
        <v>27</v>
      </c>
      <c r="K296" s="32" t="s">
        <v>1305</v>
      </c>
      <c r="L296" s="45" t="s">
        <v>1306</v>
      </c>
      <c r="M296" s="57" t="s">
        <v>30</v>
      </c>
      <c r="N296" s="58" t="s">
        <v>1283</v>
      </c>
      <c r="O296" s="34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</row>
    <row r="297" spans="1:215" s="4" customFormat="1" ht="67.5" customHeight="1">
      <c r="A297" s="32" t="s">
        <v>19</v>
      </c>
      <c r="B297" s="33" t="s">
        <v>1307</v>
      </c>
      <c r="C297" s="32" t="s">
        <v>969</v>
      </c>
      <c r="D297" s="34" t="s">
        <v>22</v>
      </c>
      <c r="E297" s="32" t="s">
        <v>962</v>
      </c>
      <c r="F297" s="35" t="s">
        <v>396</v>
      </c>
      <c r="G297" s="46" t="s">
        <v>34</v>
      </c>
      <c r="H297" s="33" t="s">
        <v>1308</v>
      </c>
      <c r="I297" s="55">
        <v>16.17</v>
      </c>
      <c r="J297" s="32" t="s">
        <v>27</v>
      </c>
      <c r="K297" s="32" t="s">
        <v>1309</v>
      </c>
      <c r="L297" s="45" t="s">
        <v>1310</v>
      </c>
      <c r="M297" s="57" t="s">
        <v>30</v>
      </c>
      <c r="N297" s="58" t="s">
        <v>1283</v>
      </c>
      <c r="O297" s="34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</row>
    <row r="298" spans="1:215" s="4" customFormat="1" ht="67.5" customHeight="1">
      <c r="A298" s="32" t="s">
        <v>19</v>
      </c>
      <c r="B298" s="33" t="s">
        <v>1311</v>
      </c>
      <c r="C298" s="32" t="s">
        <v>969</v>
      </c>
      <c r="D298" s="34" t="s">
        <v>22</v>
      </c>
      <c r="E298" s="32" t="s">
        <v>1312</v>
      </c>
      <c r="F298" s="35" t="s">
        <v>396</v>
      </c>
      <c r="G298" s="46" t="s">
        <v>148</v>
      </c>
      <c r="H298" s="33" t="s">
        <v>1313</v>
      </c>
      <c r="I298" s="55">
        <v>8.91</v>
      </c>
      <c r="J298" s="32" t="s">
        <v>27</v>
      </c>
      <c r="K298" s="32" t="s">
        <v>1314</v>
      </c>
      <c r="L298" s="45" t="s">
        <v>1315</v>
      </c>
      <c r="M298" s="57" t="s">
        <v>30</v>
      </c>
      <c r="N298" s="58" t="s">
        <v>1283</v>
      </c>
      <c r="O298" s="34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</row>
    <row r="299" spans="1:215" s="4" customFormat="1" ht="67.5" customHeight="1">
      <c r="A299" s="32" t="s">
        <v>19</v>
      </c>
      <c r="B299" s="33" t="s">
        <v>1316</v>
      </c>
      <c r="C299" s="32" t="s">
        <v>969</v>
      </c>
      <c r="D299" s="34" t="s">
        <v>22</v>
      </c>
      <c r="E299" s="32" t="s">
        <v>1317</v>
      </c>
      <c r="F299" s="35" t="s">
        <v>396</v>
      </c>
      <c r="G299" s="46" t="s">
        <v>148</v>
      </c>
      <c r="H299" s="33" t="s">
        <v>1318</v>
      </c>
      <c r="I299" s="55">
        <v>8.47</v>
      </c>
      <c r="J299" s="32" t="s">
        <v>27</v>
      </c>
      <c r="K299" s="32" t="s">
        <v>1319</v>
      </c>
      <c r="L299" s="45" t="s">
        <v>1320</v>
      </c>
      <c r="M299" s="57" t="s">
        <v>30</v>
      </c>
      <c r="N299" s="58" t="s">
        <v>1283</v>
      </c>
      <c r="O299" s="34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</row>
    <row r="300" spans="1:215" s="4" customFormat="1" ht="67.5" customHeight="1">
      <c r="A300" s="32" t="s">
        <v>19</v>
      </c>
      <c r="B300" s="33" t="s">
        <v>1321</v>
      </c>
      <c r="C300" s="32" t="s">
        <v>969</v>
      </c>
      <c r="D300" s="34" t="s">
        <v>22</v>
      </c>
      <c r="E300" s="32" t="s">
        <v>1322</v>
      </c>
      <c r="F300" s="35" t="s">
        <v>396</v>
      </c>
      <c r="G300" s="46" t="s">
        <v>148</v>
      </c>
      <c r="H300" s="33" t="s">
        <v>1323</v>
      </c>
      <c r="I300" s="55">
        <v>9.05</v>
      </c>
      <c r="J300" s="32" t="s">
        <v>27</v>
      </c>
      <c r="K300" s="32" t="s">
        <v>1324</v>
      </c>
      <c r="L300" s="45" t="s">
        <v>1325</v>
      </c>
      <c r="M300" s="57" t="s">
        <v>30</v>
      </c>
      <c r="N300" s="58" t="s">
        <v>1283</v>
      </c>
      <c r="O300" s="34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</row>
    <row r="301" spans="1:215" s="4" customFormat="1" ht="67.5" customHeight="1">
      <c r="A301" s="32" t="s">
        <v>19</v>
      </c>
      <c r="B301" s="33" t="s">
        <v>1326</v>
      </c>
      <c r="C301" s="32" t="s">
        <v>969</v>
      </c>
      <c r="D301" s="34" t="s">
        <v>22</v>
      </c>
      <c r="E301" s="32" t="s">
        <v>1327</v>
      </c>
      <c r="F301" s="35" t="s">
        <v>396</v>
      </c>
      <c r="G301" s="46" t="s">
        <v>148</v>
      </c>
      <c r="H301" s="33" t="s">
        <v>1328</v>
      </c>
      <c r="I301" s="55">
        <v>4.38</v>
      </c>
      <c r="J301" s="32" t="s">
        <v>27</v>
      </c>
      <c r="K301" s="32" t="s">
        <v>1329</v>
      </c>
      <c r="L301" s="45" t="s">
        <v>1330</v>
      </c>
      <c r="M301" s="57" t="s">
        <v>30</v>
      </c>
      <c r="N301" s="58" t="s">
        <v>1283</v>
      </c>
      <c r="O301" s="34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</row>
    <row r="302" spans="1:215" s="4" customFormat="1" ht="67.5" customHeight="1">
      <c r="A302" s="32" t="s">
        <v>19</v>
      </c>
      <c r="B302" s="33" t="s">
        <v>1331</v>
      </c>
      <c r="C302" s="32" t="s">
        <v>969</v>
      </c>
      <c r="D302" s="34" t="s">
        <v>22</v>
      </c>
      <c r="E302" s="32" t="s">
        <v>1332</v>
      </c>
      <c r="F302" s="35" t="s">
        <v>396</v>
      </c>
      <c r="G302" s="46" t="s">
        <v>48</v>
      </c>
      <c r="H302" s="33" t="s">
        <v>1333</v>
      </c>
      <c r="I302" s="55">
        <v>14.6</v>
      </c>
      <c r="J302" s="32" t="s">
        <v>27</v>
      </c>
      <c r="K302" s="32" t="s">
        <v>1334</v>
      </c>
      <c r="L302" s="45" t="s">
        <v>1335</v>
      </c>
      <c r="M302" s="57" t="s">
        <v>30</v>
      </c>
      <c r="N302" s="58" t="s">
        <v>1283</v>
      </c>
      <c r="O302" s="34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</row>
    <row r="303" spans="1:215" s="4" customFormat="1" ht="67.5" customHeight="1">
      <c r="A303" s="32" t="s">
        <v>19</v>
      </c>
      <c r="B303" s="33" t="s">
        <v>1336</v>
      </c>
      <c r="C303" s="32" t="s">
        <v>969</v>
      </c>
      <c r="D303" s="34" t="s">
        <v>22</v>
      </c>
      <c r="E303" s="32" t="s">
        <v>1337</v>
      </c>
      <c r="F303" s="35" t="s">
        <v>396</v>
      </c>
      <c r="G303" s="46" t="s">
        <v>48</v>
      </c>
      <c r="H303" s="33" t="s">
        <v>1333</v>
      </c>
      <c r="I303" s="55">
        <v>14.6</v>
      </c>
      <c r="J303" s="32" t="s">
        <v>27</v>
      </c>
      <c r="K303" s="32" t="s">
        <v>1338</v>
      </c>
      <c r="L303" s="45" t="s">
        <v>1339</v>
      </c>
      <c r="M303" s="57" t="s">
        <v>30</v>
      </c>
      <c r="N303" s="58" t="s">
        <v>1283</v>
      </c>
      <c r="O303" s="34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</row>
    <row r="304" spans="1:215" s="4" customFormat="1" ht="67.5" customHeight="1">
      <c r="A304" s="32" t="s">
        <v>19</v>
      </c>
      <c r="B304" s="33" t="s">
        <v>1340</v>
      </c>
      <c r="C304" s="32" t="s">
        <v>969</v>
      </c>
      <c r="D304" s="34" t="s">
        <v>22</v>
      </c>
      <c r="E304" s="32" t="s">
        <v>1089</v>
      </c>
      <c r="F304" s="35" t="s">
        <v>396</v>
      </c>
      <c r="G304" s="46" t="s">
        <v>117</v>
      </c>
      <c r="H304" s="33" t="s">
        <v>1341</v>
      </c>
      <c r="I304" s="55">
        <v>10.23</v>
      </c>
      <c r="J304" s="32" t="s">
        <v>27</v>
      </c>
      <c r="K304" s="32" t="s">
        <v>1091</v>
      </c>
      <c r="L304" s="45" t="s">
        <v>1342</v>
      </c>
      <c r="M304" s="57" t="s">
        <v>30</v>
      </c>
      <c r="N304" s="58" t="s">
        <v>1283</v>
      </c>
      <c r="O304" s="34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</row>
    <row r="305" spans="1:215" s="4" customFormat="1" ht="67.5" customHeight="1">
      <c r="A305" s="32" t="s">
        <v>19</v>
      </c>
      <c r="B305" s="33" t="s">
        <v>1343</v>
      </c>
      <c r="C305" s="32" t="s">
        <v>969</v>
      </c>
      <c r="D305" s="34" t="s">
        <v>22</v>
      </c>
      <c r="E305" s="32" t="s">
        <v>1344</v>
      </c>
      <c r="F305" s="35" t="s">
        <v>396</v>
      </c>
      <c r="G305" s="46" t="s">
        <v>117</v>
      </c>
      <c r="H305" s="33" t="s">
        <v>1341</v>
      </c>
      <c r="I305" s="55">
        <v>10.22</v>
      </c>
      <c r="J305" s="32" t="s">
        <v>27</v>
      </c>
      <c r="K305" s="32" t="s">
        <v>1345</v>
      </c>
      <c r="L305" s="45" t="s">
        <v>1346</v>
      </c>
      <c r="M305" s="57" t="s">
        <v>30</v>
      </c>
      <c r="N305" s="58" t="s">
        <v>1283</v>
      </c>
      <c r="O305" s="34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</row>
    <row r="306" spans="1:215" s="4" customFormat="1" ht="67.5" customHeight="1">
      <c r="A306" s="32" t="s">
        <v>19</v>
      </c>
      <c r="B306" s="33" t="s">
        <v>1347</v>
      </c>
      <c r="C306" s="32" t="s">
        <v>969</v>
      </c>
      <c r="D306" s="34" t="s">
        <v>22</v>
      </c>
      <c r="E306" s="32" t="s">
        <v>1348</v>
      </c>
      <c r="F306" s="35" t="s">
        <v>396</v>
      </c>
      <c r="G306" s="46" t="s">
        <v>117</v>
      </c>
      <c r="H306" s="33" t="s">
        <v>1286</v>
      </c>
      <c r="I306" s="55">
        <v>7.3</v>
      </c>
      <c r="J306" s="32" t="s">
        <v>27</v>
      </c>
      <c r="K306" s="32" t="s">
        <v>1349</v>
      </c>
      <c r="L306" s="45" t="s">
        <v>1350</v>
      </c>
      <c r="M306" s="57" t="s">
        <v>30</v>
      </c>
      <c r="N306" s="58" t="s">
        <v>1283</v>
      </c>
      <c r="O306" s="34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</row>
    <row r="307" spans="1:215" s="4" customFormat="1" ht="67.5" customHeight="1">
      <c r="A307" s="32" t="s">
        <v>19</v>
      </c>
      <c r="B307" s="33" t="s">
        <v>1351</v>
      </c>
      <c r="C307" s="32" t="s">
        <v>969</v>
      </c>
      <c r="D307" s="34" t="s">
        <v>22</v>
      </c>
      <c r="E307" s="32" t="s">
        <v>438</v>
      </c>
      <c r="F307" s="35" t="s">
        <v>396</v>
      </c>
      <c r="G307" s="46" t="s">
        <v>1352</v>
      </c>
      <c r="H307" s="33" t="s">
        <v>1353</v>
      </c>
      <c r="I307" s="55">
        <v>4.34</v>
      </c>
      <c r="J307" s="32" t="s">
        <v>27</v>
      </c>
      <c r="K307" s="32" t="s">
        <v>440</v>
      </c>
      <c r="L307" s="45" t="s">
        <v>1354</v>
      </c>
      <c r="M307" s="57" t="s">
        <v>30</v>
      </c>
      <c r="N307" s="58" t="s">
        <v>1283</v>
      </c>
      <c r="O307" s="34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</row>
    <row r="308" spans="1:215" s="4" customFormat="1" ht="67.5" customHeight="1">
      <c r="A308" s="32" t="s">
        <v>19</v>
      </c>
      <c r="B308" s="33" t="s">
        <v>1355</v>
      </c>
      <c r="C308" s="32" t="s">
        <v>969</v>
      </c>
      <c r="D308" s="34" t="s">
        <v>22</v>
      </c>
      <c r="E308" s="32" t="s">
        <v>1356</v>
      </c>
      <c r="F308" s="35" t="s">
        <v>396</v>
      </c>
      <c r="G308" s="46" t="s">
        <v>1352</v>
      </c>
      <c r="H308" s="33" t="s">
        <v>1357</v>
      </c>
      <c r="I308" s="55">
        <v>4.39</v>
      </c>
      <c r="J308" s="32" t="s">
        <v>27</v>
      </c>
      <c r="K308" s="32" t="s">
        <v>1358</v>
      </c>
      <c r="L308" s="45" t="s">
        <v>1359</v>
      </c>
      <c r="M308" s="57" t="s">
        <v>30</v>
      </c>
      <c r="N308" s="58" t="s">
        <v>1283</v>
      </c>
      <c r="O308" s="34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</row>
    <row r="309" spans="1:215" s="4" customFormat="1" ht="67.5" customHeight="1">
      <c r="A309" s="32" t="s">
        <v>19</v>
      </c>
      <c r="B309" s="33" t="s">
        <v>1360</v>
      </c>
      <c r="C309" s="32" t="s">
        <v>969</v>
      </c>
      <c r="D309" s="34" t="s">
        <v>22</v>
      </c>
      <c r="E309" s="32" t="s">
        <v>493</v>
      </c>
      <c r="F309" s="35" t="s">
        <v>396</v>
      </c>
      <c r="G309" s="46" t="s">
        <v>1352</v>
      </c>
      <c r="H309" s="33" t="s">
        <v>1361</v>
      </c>
      <c r="I309" s="55">
        <v>4.44</v>
      </c>
      <c r="J309" s="32" t="s">
        <v>27</v>
      </c>
      <c r="K309" s="32" t="s">
        <v>495</v>
      </c>
      <c r="L309" s="45" t="s">
        <v>1362</v>
      </c>
      <c r="M309" s="57" t="s">
        <v>30</v>
      </c>
      <c r="N309" s="58" t="s">
        <v>1283</v>
      </c>
      <c r="O309" s="34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</row>
    <row r="310" spans="1:215" s="4" customFormat="1" ht="67.5" customHeight="1">
      <c r="A310" s="32" t="s">
        <v>19</v>
      </c>
      <c r="B310" s="33" t="s">
        <v>1363</v>
      </c>
      <c r="C310" s="32" t="s">
        <v>969</v>
      </c>
      <c r="D310" s="34" t="s">
        <v>22</v>
      </c>
      <c r="E310" s="32" t="s">
        <v>428</v>
      </c>
      <c r="F310" s="35" t="s">
        <v>396</v>
      </c>
      <c r="G310" s="46" t="s">
        <v>1352</v>
      </c>
      <c r="H310" s="33" t="s">
        <v>1364</v>
      </c>
      <c r="I310" s="55">
        <v>4.41</v>
      </c>
      <c r="J310" s="32" t="s">
        <v>27</v>
      </c>
      <c r="K310" s="32" t="s">
        <v>430</v>
      </c>
      <c r="L310" s="45" t="s">
        <v>1365</v>
      </c>
      <c r="M310" s="57" t="s">
        <v>30</v>
      </c>
      <c r="N310" s="58" t="s">
        <v>1283</v>
      </c>
      <c r="O310" s="34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</row>
    <row r="311" spans="1:215" s="4" customFormat="1" ht="67.5" customHeight="1">
      <c r="A311" s="32" t="s">
        <v>19</v>
      </c>
      <c r="B311" s="33" t="s">
        <v>1366</v>
      </c>
      <c r="C311" s="32" t="s">
        <v>969</v>
      </c>
      <c r="D311" s="34" t="s">
        <v>22</v>
      </c>
      <c r="E311" s="32" t="s">
        <v>423</v>
      </c>
      <c r="F311" s="35" t="s">
        <v>396</v>
      </c>
      <c r="G311" s="46" t="s">
        <v>1352</v>
      </c>
      <c r="H311" s="33" t="s">
        <v>1367</v>
      </c>
      <c r="I311" s="55">
        <v>4.32</v>
      </c>
      <c r="J311" s="32" t="s">
        <v>27</v>
      </c>
      <c r="K311" s="32" t="s">
        <v>425</v>
      </c>
      <c r="L311" s="45" t="s">
        <v>1368</v>
      </c>
      <c r="M311" s="57" t="s">
        <v>30</v>
      </c>
      <c r="N311" s="58" t="s">
        <v>1283</v>
      </c>
      <c r="O311" s="34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</row>
    <row r="312" spans="1:215" s="4" customFormat="1" ht="67.5" customHeight="1">
      <c r="A312" s="32" t="s">
        <v>19</v>
      </c>
      <c r="B312" s="33" t="s">
        <v>1369</v>
      </c>
      <c r="C312" s="32" t="s">
        <v>969</v>
      </c>
      <c r="D312" s="34" t="s">
        <v>22</v>
      </c>
      <c r="E312" s="32" t="s">
        <v>1370</v>
      </c>
      <c r="F312" s="35" t="s">
        <v>396</v>
      </c>
      <c r="G312" s="46" t="s">
        <v>184</v>
      </c>
      <c r="H312" s="33" t="s">
        <v>1371</v>
      </c>
      <c r="I312" s="55">
        <v>17.89</v>
      </c>
      <c r="J312" s="32" t="s">
        <v>27</v>
      </c>
      <c r="K312" s="32" t="s">
        <v>1372</v>
      </c>
      <c r="L312" s="45" t="s">
        <v>1373</v>
      </c>
      <c r="M312" s="57" t="s">
        <v>30</v>
      </c>
      <c r="N312" s="58" t="s">
        <v>1283</v>
      </c>
      <c r="O312" s="34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</row>
    <row r="313" spans="1:215" s="4" customFormat="1" ht="67.5" customHeight="1">
      <c r="A313" s="32" t="s">
        <v>19</v>
      </c>
      <c r="B313" s="33" t="s">
        <v>1374</v>
      </c>
      <c r="C313" s="32" t="s">
        <v>969</v>
      </c>
      <c r="D313" s="34" t="s">
        <v>22</v>
      </c>
      <c r="E313" s="32" t="s">
        <v>1375</v>
      </c>
      <c r="F313" s="35" t="s">
        <v>396</v>
      </c>
      <c r="G313" s="46" t="s">
        <v>62</v>
      </c>
      <c r="H313" s="33" t="s">
        <v>1341</v>
      </c>
      <c r="I313" s="55">
        <v>10.22</v>
      </c>
      <c r="J313" s="32" t="s">
        <v>27</v>
      </c>
      <c r="K313" s="32" t="s">
        <v>1101</v>
      </c>
      <c r="L313" s="45" t="s">
        <v>1376</v>
      </c>
      <c r="M313" s="57" t="s">
        <v>30</v>
      </c>
      <c r="N313" s="58" t="s">
        <v>1283</v>
      </c>
      <c r="O313" s="34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</row>
    <row r="314" spans="1:215" s="4" customFormat="1" ht="67.5" customHeight="1">
      <c r="A314" s="32" t="s">
        <v>19</v>
      </c>
      <c r="B314" s="33" t="s">
        <v>1377</v>
      </c>
      <c r="C314" s="32" t="s">
        <v>969</v>
      </c>
      <c r="D314" s="34" t="s">
        <v>22</v>
      </c>
      <c r="E314" s="32" t="s">
        <v>1378</v>
      </c>
      <c r="F314" s="35" t="s">
        <v>396</v>
      </c>
      <c r="G314" s="46" t="s">
        <v>62</v>
      </c>
      <c r="H314" s="33" t="s">
        <v>1379</v>
      </c>
      <c r="I314" s="55">
        <v>9.13</v>
      </c>
      <c r="J314" s="32" t="s">
        <v>27</v>
      </c>
      <c r="K314" s="32" t="s">
        <v>1380</v>
      </c>
      <c r="L314" s="45" t="s">
        <v>1381</v>
      </c>
      <c r="M314" s="57" t="s">
        <v>30</v>
      </c>
      <c r="N314" s="58" t="s">
        <v>1283</v>
      </c>
      <c r="O314" s="34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</row>
    <row r="315" spans="1:215" s="4" customFormat="1" ht="67.5" customHeight="1">
      <c r="A315" s="32" t="s">
        <v>19</v>
      </c>
      <c r="B315" s="33" t="s">
        <v>1382</v>
      </c>
      <c r="C315" s="32" t="s">
        <v>969</v>
      </c>
      <c r="D315" s="34" t="s">
        <v>22</v>
      </c>
      <c r="E315" s="32" t="s">
        <v>1383</v>
      </c>
      <c r="F315" s="35" t="s">
        <v>396</v>
      </c>
      <c r="G315" s="46" t="s">
        <v>62</v>
      </c>
      <c r="H315" s="33" t="s">
        <v>1384</v>
      </c>
      <c r="I315" s="55">
        <v>8.32</v>
      </c>
      <c r="J315" s="32" t="s">
        <v>27</v>
      </c>
      <c r="K315" s="32" t="s">
        <v>1385</v>
      </c>
      <c r="L315" s="45" t="s">
        <v>1386</v>
      </c>
      <c r="M315" s="57" t="s">
        <v>30</v>
      </c>
      <c r="N315" s="58" t="s">
        <v>1283</v>
      </c>
      <c r="O315" s="34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</row>
    <row r="316" spans="1:215" s="4" customFormat="1" ht="67.5" customHeight="1">
      <c r="A316" s="32" t="s">
        <v>19</v>
      </c>
      <c r="B316" s="33" t="s">
        <v>1387</v>
      </c>
      <c r="C316" s="32" t="s">
        <v>969</v>
      </c>
      <c r="D316" s="34" t="s">
        <v>22</v>
      </c>
      <c r="E316" s="32" t="s">
        <v>1388</v>
      </c>
      <c r="F316" s="35" t="s">
        <v>396</v>
      </c>
      <c r="G316" s="46" t="s">
        <v>232</v>
      </c>
      <c r="H316" s="33" t="s">
        <v>1389</v>
      </c>
      <c r="I316" s="55">
        <v>6.86</v>
      </c>
      <c r="J316" s="32" t="s">
        <v>27</v>
      </c>
      <c r="K316" s="32" t="s">
        <v>1390</v>
      </c>
      <c r="L316" s="45" t="s">
        <v>1391</v>
      </c>
      <c r="M316" s="57" t="s">
        <v>30</v>
      </c>
      <c r="N316" s="58" t="s">
        <v>1283</v>
      </c>
      <c r="O316" s="34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</row>
    <row r="317" spans="1:215" s="4" customFormat="1" ht="67.5" customHeight="1">
      <c r="A317" s="32" t="s">
        <v>19</v>
      </c>
      <c r="B317" s="33" t="s">
        <v>1392</v>
      </c>
      <c r="C317" s="32" t="s">
        <v>969</v>
      </c>
      <c r="D317" s="34" t="s">
        <v>22</v>
      </c>
      <c r="E317" s="32" t="s">
        <v>1393</v>
      </c>
      <c r="F317" s="35" t="s">
        <v>396</v>
      </c>
      <c r="G317" s="46" t="s">
        <v>232</v>
      </c>
      <c r="H317" s="33" t="s">
        <v>1394</v>
      </c>
      <c r="I317" s="55">
        <v>5.55</v>
      </c>
      <c r="J317" s="32" t="s">
        <v>27</v>
      </c>
      <c r="K317" s="32" t="s">
        <v>1395</v>
      </c>
      <c r="L317" s="45" t="s">
        <v>1396</v>
      </c>
      <c r="M317" s="57" t="s">
        <v>30</v>
      </c>
      <c r="N317" s="58" t="s">
        <v>1283</v>
      </c>
      <c r="O317" s="34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</row>
    <row r="318" spans="1:215" s="4" customFormat="1" ht="67.5" customHeight="1">
      <c r="A318" s="32" t="s">
        <v>19</v>
      </c>
      <c r="B318" s="33" t="s">
        <v>1397</v>
      </c>
      <c r="C318" s="32" t="s">
        <v>969</v>
      </c>
      <c r="D318" s="34" t="s">
        <v>22</v>
      </c>
      <c r="E318" s="32" t="s">
        <v>1398</v>
      </c>
      <c r="F318" s="35" t="s">
        <v>396</v>
      </c>
      <c r="G318" s="46" t="s">
        <v>75</v>
      </c>
      <c r="H318" s="33" t="s">
        <v>1399</v>
      </c>
      <c r="I318" s="55">
        <v>7.23</v>
      </c>
      <c r="J318" s="32" t="s">
        <v>27</v>
      </c>
      <c r="K318" s="32" t="s">
        <v>1400</v>
      </c>
      <c r="L318" s="45" t="s">
        <v>1401</v>
      </c>
      <c r="M318" s="57" t="s">
        <v>30</v>
      </c>
      <c r="N318" s="58" t="s">
        <v>1283</v>
      </c>
      <c r="O318" s="34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</row>
    <row r="319" spans="1:215" s="4" customFormat="1" ht="67.5" customHeight="1">
      <c r="A319" s="32" t="s">
        <v>19</v>
      </c>
      <c r="B319" s="33" t="s">
        <v>1402</v>
      </c>
      <c r="C319" s="32" t="s">
        <v>969</v>
      </c>
      <c r="D319" s="34" t="s">
        <v>22</v>
      </c>
      <c r="E319" s="32" t="s">
        <v>1403</v>
      </c>
      <c r="F319" s="35" t="s">
        <v>396</v>
      </c>
      <c r="G319" s="46" t="s">
        <v>75</v>
      </c>
      <c r="H319" s="33" t="s">
        <v>1404</v>
      </c>
      <c r="I319" s="55">
        <v>7.39</v>
      </c>
      <c r="J319" s="32" t="s">
        <v>27</v>
      </c>
      <c r="K319" s="32" t="s">
        <v>1405</v>
      </c>
      <c r="L319" s="45" t="s">
        <v>1406</v>
      </c>
      <c r="M319" s="57" t="s">
        <v>30</v>
      </c>
      <c r="N319" s="58" t="s">
        <v>1283</v>
      </c>
      <c r="O319" s="34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</row>
    <row r="320" spans="1:215" s="4" customFormat="1" ht="67.5" customHeight="1">
      <c r="A320" s="32" t="s">
        <v>19</v>
      </c>
      <c r="B320" s="33" t="s">
        <v>1407</v>
      </c>
      <c r="C320" s="32" t="s">
        <v>969</v>
      </c>
      <c r="D320" s="34" t="s">
        <v>22</v>
      </c>
      <c r="E320" s="32" t="s">
        <v>1408</v>
      </c>
      <c r="F320" s="35" t="s">
        <v>396</v>
      </c>
      <c r="G320" s="46" t="s">
        <v>75</v>
      </c>
      <c r="H320" s="33" t="s">
        <v>1409</v>
      </c>
      <c r="I320" s="55">
        <v>7.33</v>
      </c>
      <c r="J320" s="32" t="s">
        <v>27</v>
      </c>
      <c r="K320" s="32" t="s">
        <v>1410</v>
      </c>
      <c r="L320" s="45" t="s">
        <v>1411</v>
      </c>
      <c r="M320" s="57" t="s">
        <v>30</v>
      </c>
      <c r="N320" s="58" t="s">
        <v>1283</v>
      </c>
      <c r="O320" s="34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</row>
    <row r="321" spans="1:215" s="4" customFormat="1" ht="67.5" customHeight="1">
      <c r="A321" s="32" t="s">
        <v>19</v>
      </c>
      <c r="B321" s="33" t="s">
        <v>1412</v>
      </c>
      <c r="C321" s="32" t="s">
        <v>969</v>
      </c>
      <c r="D321" s="34" t="s">
        <v>22</v>
      </c>
      <c r="E321" s="32" t="s">
        <v>1413</v>
      </c>
      <c r="F321" s="35" t="s">
        <v>396</v>
      </c>
      <c r="G321" s="46" t="s">
        <v>75</v>
      </c>
      <c r="H321" s="33" t="s">
        <v>1414</v>
      </c>
      <c r="I321" s="55">
        <v>7.26</v>
      </c>
      <c r="J321" s="32" t="s">
        <v>27</v>
      </c>
      <c r="K321" s="32" t="s">
        <v>1415</v>
      </c>
      <c r="L321" s="45" t="s">
        <v>1416</v>
      </c>
      <c r="M321" s="57" t="s">
        <v>30</v>
      </c>
      <c r="N321" s="58" t="s">
        <v>1283</v>
      </c>
      <c r="O321" s="34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</row>
    <row r="322" spans="1:215" s="4" customFormat="1" ht="67.5" customHeight="1">
      <c r="A322" s="32" t="s">
        <v>19</v>
      </c>
      <c r="B322" s="33" t="s">
        <v>1417</v>
      </c>
      <c r="C322" s="32" t="s">
        <v>969</v>
      </c>
      <c r="D322" s="34" t="s">
        <v>22</v>
      </c>
      <c r="E322" s="32" t="s">
        <v>997</v>
      </c>
      <c r="F322" s="35" t="s">
        <v>396</v>
      </c>
      <c r="G322" s="46" t="s">
        <v>75</v>
      </c>
      <c r="H322" s="33" t="s">
        <v>1418</v>
      </c>
      <c r="I322" s="55">
        <v>7.31</v>
      </c>
      <c r="J322" s="32" t="s">
        <v>27</v>
      </c>
      <c r="K322" s="32" t="s">
        <v>999</v>
      </c>
      <c r="L322" s="45" t="s">
        <v>1419</v>
      </c>
      <c r="M322" s="57" t="s">
        <v>30</v>
      </c>
      <c r="N322" s="58" t="s">
        <v>1283</v>
      </c>
      <c r="O322" s="34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</row>
    <row r="323" spans="1:215" s="4" customFormat="1" ht="67.5" customHeight="1">
      <c r="A323" s="32" t="s">
        <v>19</v>
      </c>
      <c r="B323" s="33" t="s">
        <v>1420</v>
      </c>
      <c r="C323" s="32" t="s">
        <v>969</v>
      </c>
      <c r="D323" s="34" t="s">
        <v>22</v>
      </c>
      <c r="E323" s="32" t="s">
        <v>274</v>
      </c>
      <c r="F323" s="35" t="s">
        <v>396</v>
      </c>
      <c r="G323" s="46" t="s">
        <v>75</v>
      </c>
      <c r="H323" s="33" t="s">
        <v>1409</v>
      </c>
      <c r="I323" s="55">
        <v>7.33</v>
      </c>
      <c r="J323" s="32" t="s">
        <v>27</v>
      </c>
      <c r="K323" s="32" t="s">
        <v>989</v>
      </c>
      <c r="L323" s="45" t="s">
        <v>1421</v>
      </c>
      <c r="M323" s="57" t="s">
        <v>30</v>
      </c>
      <c r="N323" s="58" t="s">
        <v>1283</v>
      </c>
      <c r="O323" s="34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</row>
    <row r="324" spans="1:215" s="4" customFormat="1" ht="67.5" customHeight="1">
      <c r="A324" s="32" t="s">
        <v>19</v>
      </c>
      <c r="B324" s="33" t="s">
        <v>1422</v>
      </c>
      <c r="C324" s="32" t="s">
        <v>969</v>
      </c>
      <c r="D324" s="34" t="s">
        <v>22</v>
      </c>
      <c r="E324" s="32" t="s">
        <v>1423</v>
      </c>
      <c r="F324" s="35" t="s">
        <v>396</v>
      </c>
      <c r="G324" s="46" t="s">
        <v>75</v>
      </c>
      <c r="H324" s="33" t="s">
        <v>1399</v>
      </c>
      <c r="I324" s="55">
        <v>7.23</v>
      </c>
      <c r="J324" s="32" t="s">
        <v>27</v>
      </c>
      <c r="K324" s="32" t="s">
        <v>1424</v>
      </c>
      <c r="L324" s="45" t="s">
        <v>1425</v>
      </c>
      <c r="M324" s="57" t="s">
        <v>30</v>
      </c>
      <c r="N324" s="58" t="s">
        <v>1283</v>
      </c>
      <c r="O324" s="34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</row>
    <row r="325" spans="1:215" s="4" customFormat="1" ht="67.5" customHeight="1">
      <c r="A325" s="32" t="s">
        <v>19</v>
      </c>
      <c r="B325" s="33" t="s">
        <v>1426</v>
      </c>
      <c r="C325" s="32" t="s">
        <v>969</v>
      </c>
      <c r="D325" s="34" t="s">
        <v>22</v>
      </c>
      <c r="E325" s="32" t="s">
        <v>1427</v>
      </c>
      <c r="F325" s="35" t="s">
        <v>396</v>
      </c>
      <c r="G325" s="46" t="s">
        <v>75</v>
      </c>
      <c r="H325" s="33" t="s">
        <v>1286</v>
      </c>
      <c r="I325" s="55">
        <v>7.3</v>
      </c>
      <c r="J325" s="32" t="s">
        <v>27</v>
      </c>
      <c r="K325" s="32" t="s">
        <v>1428</v>
      </c>
      <c r="L325" s="45" t="s">
        <v>1429</v>
      </c>
      <c r="M325" s="57" t="s">
        <v>30</v>
      </c>
      <c r="N325" s="58" t="s">
        <v>1283</v>
      </c>
      <c r="O325" s="34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</row>
    <row r="326" spans="1:215" s="4" customFormat="1" ht="67.5" customHeight="1">
      <c r="A326" s="32" t="s">
        <v>19</v>
      </c>
      <c r="B326" s="33" t="s">
        <v>1430</v>
      </c>
      <c r="C326" s="32" t="s">
        <v>969</v>
      </c>
      <c r="D326" s="34" t="s">
        <v>22</v>
      </c>
      <c r="E326" s="32" t="s">
        <v>1431</v>
      </c>
      <c r="F326" s="35" t="s">
        <v>396</v>
      </c>
      <c r="G326" s="46" t="s">
        <v>75</v>
      </c>
      <c r="H326" s="33" t="s">
        <v>1432</v>
      </c>
      <c r="I326" s="55">
        <v>7.34</v>
      </c>
      <c r="J326" s="32" t="s">
        <v>27</v>
      </c>
      <c r="K326" s="32" t="s">
        <v>1433</v>
      </c>
      <c r="L326" s="45" t="s">
        <v>1434</v>
      </c>
      <c r="M326" s="57" t="s">
        <v>30</v>
      </c>
      <c r="N326" s="58" t="s">
        <v>1283</v>
      </c>
      <c r="O326" s="34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</row>
    <row r="327" spans="1:215" s="4" customFormat="1" ht="67.5" customHeight="1">
      <c r="A327" s="32" t="s">
        <v>19</v>
      </c>
      <c r="B327" s="33" t="s">
        <v>1435</v>
      </c>
      <c r="C327" s="32" t="s">
        <v>969</v>
      </c>
      <c r="D327" s="34" t="s">
        <v>22</v>
      </c>
      <c r="E327" s="32" t="s">
        <v>1436</v>
      </c>
      <c r="F327" s="35" t="s">
        <v>396</v>
      </c>
      <c r="G327" s="46" t="s">
        <v>75</v>
      </c>
      <c r="H327" s="33" t="s">
        <v>1437</v>
      </c>
      <c r="I327" s="55">
        <v>7.27</v>
      </c>
      <c r="J327" s="32" t="s">
        <v>27</v>
      </c>
      <c r="K327" s="32" t="s">
        <v>1438</v>
      </c>
      <c r="L327" s="45" t="s">
        <v>1439</v>
      </c>
      <c r="M327" s="57" t="s">
        <v>30</v>
      </c>
      <c r="N327" s="58" t="s">
        <v>1283</v>
      </c>
      <c r="O327" s="34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</row>
    <row r="328" spans="1:215" s="4" customFormat="1" ht="67.5" customHeight="1">
      <c r="A328" s="32" t="s">
        <v>19</v>
      </c>
      <c r="B328" s="33" t="s">
        <v>1440</v>
      </c>
      <c r="C328" s="32" t="s">
        <v>969</v>
      </c>
      <c r="D328" s="34" t="s">
        <v>22</v>
      </c>
      <c r="E328" s="32" t="s">
        <v>1441</v>
      </c>
      <c r="F328" s="35" t="s">
        <v>396</v>
      </c>
      <c r="G328" s="46" t="s">
        <v>75</v>
      </c>
      <c r="H328" s="33" t="s">
        <v>1442</v>
      </c>
      <c r="I328" s="55">
        <v>7.29</v>
      </c>
      <c r="J328" s="32" t="s">
        <v>27</v>
      </c>
      <c r="K328" s="32" t="s">
        <v>1443</v>
      </c>
      <c r="L328" s="45" t="s">
        <v>1444</v>
      </c>
      <c r="M328" s="57" t="s">
        <v>30</v>
      </c>
      <c r="N328" s="58" t="s">
        <v>1283</v>
      </c>
      <c r="O328" s="34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</row>
    <row r="329" spans="1:215" s="4" customFormat="1" ht="67.5" customHeight="1">
      <c r="A329" s="32" t="s">
        <v>19</v>
      </c>
      <c r="B329" s="33" t="s">
        <v>1445</v>
      </c>
      <c r="C329" s="32" t="s">
        <v>969</v>
      </c>
      <c r="D329" s="34" t="s">
        <v>22</v>
      </c>
      <c r="E329" s="32" t="s">
        <v>1446</v>
      </c>
      <c r="F329" s="35" t="s">
        <v>396</v>
      </c>
      <c r="G329" s="46" t="s">
        <v>75</v>
      </c>
      <c r="H329" s="33" t="s">
        <v>1437</v>
      </c>
      <c r="I329" s="55">
        <v>7.27</v>
      </c>
      <c r="J329" s="32" t="s">
        <v>27</v>
      </c>
      <c r="K329" s="32" t="s">
        <v>1447</v>
      </c>
      <c r="L329" s="45" t="s">
        <v>1448</v>
      </c>
      <c r="M329" s="57" t="s">
        <v>30</v>
      </c>
      <c r="N329" s="58" t="s">
        <v>1283</v>
      </c>
      <c r="O329" s="34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</row>
    <row r="330" spans="1:215" s="4" customFormat="1" ht="67.5" customHeight="1">
      <c r="A330" s="32" t="s">
        <v>19</v>
      </c>
      <c r="B330" s="33" t="s">
        <v>1449</v>
      </c>
      <c r="C330" s="32" t="s">
        <v>969</v>
      </c>
      <c r="D330" s="34" t="s">
        <v>22</v>
      </c>
      <c r="E330" s="32" t="s">
        <v>1450</v>
      </c>
      <c r="F330" s="35" t="s">
        <v>396</v>
      </c>
      <c r="G330" s="46" t="s">
        <v>75</v>
      </c>
      <c r="H330" s="33" t="s">
        <v>1409</v>
      </c>
      <c r="I330" s="55">
        <v>7.33</v>
      </c>
      <c r="J330" s="32" t="s">
        <v>27</v>
      </c>
      <c r="K330" s="32" t="s">
        <v>1451</v>
      </c>
      <c r="L330" s="45" t="s">
        <v>1452</v>
      </c>
      <c r="M330" s="57" t="s">
        <v>30</v>
      </c>
      <c r="N330" s="58" t="s">
        <v>1283</v>
      </c>
      <c r="O330" s="34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</row>
    <row r="331" spans="1:215" s="4" customFormat="1" ht="67.5" customHeight="1">
      <c r="A331" s="32" t="s">
        <v>19</v>
      </c>
      <c r="B331" s="33" t="s">
        <v>1453</v>
      </c>
      <c r="C331" s="32" t="s">
        <v>969</v>
      </c>
      <c r="D331" s="34" t="s">
        <v>22</v>
      </c>
      <c r="E331" s="32" t="s">
        <v>1454</v>
      </c>
      <c r="F331" s="35" t="s">
        <v>396</v>
      </c>
      <c r="G331" s="46" t="s">
        <v>75</v>
      </c>
      <c r="H331" s="33" t="s">
        <v>1437</v>
      </c>
      <c r="I331" s="55">
        <v>7.27</v>
      </c>
      <c r="J331" s="32" t="s">
        <v>27</v>
      </c>
      <c r="K331" s="32" t="s">
        <v>1455</v>
      </c>
      <c r="L331" s="45" t="s">
        <v>1456</v>
      </c>
      <c r="M331" s="57" t="s">
        <v>30</v>
      </c>
      <c r="N331" s="58" t="s">
        <v>1283</v>
      </c>
      <c r="O331" s="34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</row>
    <row r="332" spans="1:215" s="4" customFormat="1" ht="67.5" customHeight="1">
      <c r="A332" s="32" t="s">
        <v>19</v>
      </c>
      <c r="B332" s="33" t="s">
        <v>1457</v>
      </c>
      <c r="C332" s="32" t="s">
        <v>969</v>
      </c>
      <c r="D332" s="34" t="s">
        <v>22</v>
      </c>
      <c r="E332" s="32" t="s">
        <v>1458</v>
      </c>
      <c r="F332" s="35" t="s">
        <v>396</v>
      </c>
      <c r="G332" s="46" t="s">
        <v>75</v>
      </c>
      <c r="H332" s="33" t="s">
        <v>1459</v>
      </c>
      <c r="I332" s="55">
        <v>7.37</v>
      </c>
      <c r="J332" s="32" t="s">
        <v>27</v>
      </c>
      <c r="K332" s="32" t="s">
        <v>1460</v>
      </c>
      <c r="L332" s="45" t="s">
        <v>1461</v>
      </c>
      <c r="M332" s="57" t="s">
        <v>30</v>
      </c>
      <c r="N332" s="58" t="s">
        <v>1283</v>
      </c>
      <c r="O332" s="34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</row>
    <row r="333" spans="1:215" s="4" customFormat="1" ht="67.5" customHeight="1">
      <c r="A333" s="32" t="s">
        <v>19</v>
      </c>
      <c r="B333" s="33" t="s">
        <v>1462</v>
      </c>
      <c r="C333" s="32" t="s">
        <v>969</v>
      </c>
      <c r="D333" s="34" t="s">
        <v>22</v>
      </c>
      <c r="E333" s="32" t="s">
        <v>1463</v>
      </c>
      <c r="F333" s="35" t="s">
        <v>396</v>
      </c>
      <c r="G333" s="46" t="s">
        <v>75</v>
      </c>
      <c r="H333" s="33" t="s">
        <v>1442</v>
      </c>
      <c r="I333" s="55">
        <v>7.29</v>
      </c>
      <c r="J333" s="32" t="s">
        <v>27</v>
      </c>
      <c r="K333" s="32" t="s">
        <v>1464</v>
      </c>
      <c r="L333" s="45" t="s">
        <v>1465</v>
      </c>
      <c r="M333" s="57" t="s">
        <v>30</v>
      </c>
      <c r="N333" s="58" t="s">
        <v>1283</v>
      </c>
      <c r="O333" s="34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</row>
    <row r="334" spans="1:215" s="4" customFormat="1" ht="67.5" customHeight="1">
      <c r="A334" s="32" t="s">
        <v>19</v>
      </c>
      <c r="B334" s="33" t="s">
        <v>1466</v>
      </c>
      <c r="C334" s="32" t="s">
        <v>969</v>
      </c>
      <c r="D334" s="34" t="s">
        <v>22</v>
      </c>
      <c r="E334" s="32" t="s">
        <v>1261</v>
      </c>
      <c r="F334" s="35" t="s">
        <v>396</v>
      </c>
      <c r="G334" s="46" t="s">
        <v>41</v>
      </c>
      <c r="H334" s="33" t="s">
        <v>1467</v>
      </c>
      <c r="I334" s="55">
        <v>17.89</v>
      </c>
      <c r="J334" s="32" t="s">
        <v>27</v>
      </c>
      <c r="K334" s="32" t="s">
        <v>1263</v>
      </c>
      <c r="L334" s="45" t="s">
        <v>1468</v>
      </c>
      <c r="M334" s="57" t="s">
        <v>30</v>
      </c>
      <c r="N334" s="58" t="s">
        <v>1283</v>
      </c>
      <c r="O334" s="34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</row>
    <row r="335" spans="1:215" s="4" customFormat="1" ht="81" customHeight="1">
      <c r="A335" s="32" t="s">
        <v>19</v>
      </c>
      <c r="B335" s="33" t="s">
        <v>1469</v>
      </c>
      <c r="C335" s="32" t="s">
        <v>969</v>
      </c>
      <c r="D335" s="34" t="s">
        <v>22</v>
      </c>
      <c r="E335" s="32" t="s">
        <v>1470</v>
      </c>
      <c r="F335" s="35" t="s">
        <v>105</v>
      </c>
      <c r="G335" s="32" t="s">
        <v>1471</v>
      </c>
      <c r="H335" s="33" t="s">
        <v>1472</v>
      </c>
      <c r="I335" s="55">
        <v>121.8</v>
      </c>
      <c r="J335" s="32" t="s">
        <v>27</v>
      </c>
      <c r="K335" s="32" t="s">
        <v>1473</v>
      </c>
      <c r="L335" s="45" t="s">
        <v>1474</v>
      </c>
      <c r="M335" s="81" t="s">
        <v>30</v>
      </c>
      <c r="N335" s="82" t="s">
        <v>1475</v>
      </c>
      <c r="O335" s="34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</row>
    <row r="336" spans="1:215" s="4" customFormat="1" ht="81" customHeight="1">
      <c r="A336" s="32" t="s">
        <v>19</v>
      </c>
      <c r="B336" s="33" t="s">
        <v>1476</v>
      </c>
      <c r="C336" s="32" t="s">
        <v>969</v>
      </c>
      <c r="D336" s="34" t="s">
        <v>22</v>
      </c>
      <c r="E336" s="32" t="s">
        <v>1477</v>
      </c>
      <c r="F336" s="35" t="s">
        <v>105</v>
      </c>
      <c r="G336" s="32" t="s">
        <v>1471</v>
      </c>
      <c r="H336" s="33" t="s">
        <v>1478</v>
      </c>
      <c r="I336" s="55">
        <v>114.2</v>
      </c>
      <c r="J336" s="32" t="s">
        <v>27</v>
      </c>
      <c r="K336" s="32" t="s">
        <v>985</v>
      </c>
      <c r="L336" s="45" t="s">
        <v>1479</v>
      </c>
      <c r="M336" s="81" t="s">
        <v>30</v>
      </c>
      <c r="N336" s="82" t="s">
        <v>1475</v>
      </c>
      <c r="O336" s="34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</row>
    <row r="337" spans="1:215" s="4" customFormat="1" ht="81" customHeight="1">
      <c r="A337" s="32" t="s">
        <v>19</v>
      </c>
      <c r="B337" s="33" t="s">
        <v>1480</v>
      </c>
      <c r="C337" s="32" t="s">
        <v>969</v>
      </c>
      <c r="D337" s="34" t="s">
        <v>22</v>
      </c>
      <c r="E337" s="32" t="s">
        <v>1481</v>
      </c>
      <c r="F337" s="35" t="s">
        <v>1482</v>
      </c>
      <c r="G337" s="32" t="s">
        <v>1483</v>
      </c>
      <c r="H337" s="33" t="s">
        <v>1484</v>
      </c>
      <c r="I337" s="55">
        <v>540</v>
      </c>
      <c r="J337" s="32" t="s">
        <v>27</v>
      </c>
      <c r="K337" s="32" t="s">
        <v>1485</v>
      </c>
      <c r="L337" s="45" t="s">
        <v>1486</v>
      </c>
      <c r="M337" s="81" t="s">
        <v>30</v>
      </c>
      <c r="N337" s="82" t="s">
        <v>976</v>
      </c>
      <c r="O337" s="34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  <c r="EQ337" s="59"/>
      <c r="ER337" s="59"/>
      <c r="ES337" s="59"/>
      <c r="ET337" s="59"/>
      <c r="EU337" s="59"/>
      <c r="EV337" s="59"/>
      <c r="EW337" s="59"/>
      <c r="EX337" s="59"/>
      <c r="EY337" s="59"/>
      <c r="EZ337" s="59"/>
      <c r="FA337" s="59"/>
      <c r="FB337" s="59"/>
      <c r="FC337" s="59"/>
      <c r="FD337" s="59"/>
      <c r="FE337" s="59"/>
      <c r="FF337" s="59"/>
      <c r="FG337" s="59"/>
      <c r="FH337" s="59"/>
      <c r="FI337" s="59"/>
      <c r="FJ337" s="59"/>
      <c r="FK337" s="59"/>
      <c r="FL337" s="59"/>
      <c r="FM337" s="59"/>
      <c r="FN337" s="59"/>
      <c r="FO337" s="59"/>
      <c r="FP337" s="59"/>
      <c r="FQ337" s="59"/>
      <c r="FR337" s="59"/>
      <c r="FS337" s="59"/>
      <c r="FT337" s="59"/>
      <c r="FU337" s="59"/>
      <c r="FV337" s="59"/>
      <c r="FW337" s="59"/>
      <c r="FX337" s="59"/>
      <c r="FY337" s="59"/>
      <c r="FZ337" s="59"/>
      <c r="GA337" s="59"/>
      <c r="GB337" s="59"/>
      <c r="GC337" s="59"/>
      <c r="GD337" s="59"/>
      <c r="GE337" s="59"/>
      <c r="GF337" s="59"/>
      <c r="GG337" s="59"/>
      <c r="GH337" s="59"/>
      <c r="GI337" s="59"/>
      <c r="GJ337" s="59"/>
      <c r="GK337" s="59"/>
      <c r="GL337" s="59"/>
      <c r="GM337" s="59"/>
      <c r="GN337" s="59"/>
      <c r="GO337" s="59"/>
      <c r="GP337" s="59"/>
      <c r="GQ337" s="59"/>
      <c r="GR337" s="59"/>
      <c r="GS337" s="59"/>
      <c r="GT337" s="59"/>
      <c r="GU337" s="59"/>
      <c r="GV337" s="59"/>
      <c r="GW337" s="59"/>
      <c r="GX337" s="59"/>
      <c r="GY337" s="59"/>
      <c r="GZ337" s="59"/>
      <c r="HA337" s="59"/>
      <c r="HB337" s="59"/>
      <c r="HC337" s="59"/>
      <c r="HD337" s="59"/>
      <c r="HE337" s="59"/>
      <c r="HF337" s="59"/>
      <c r="HG337" s="59"/>
    </row>
    <row r="338" spans="1:15" s="3" customFormat="1" ht="24.75" customHeight="1">
      <c r="A338" s="30" t="s">
        <v>1487</v>
      </c>
      <c r="B338" s="31"/>
      <c r="C338" s="26"/>
      <c r="D338" s="26"/>
      <c r="E338" s="26"/>
      <c r="F338" s="26"/>
      <c r="G338" s="26"/>
      <c r="H338" s="29"/>
      <c r="I338" s="54">
        <v>6800</v>
      </c>
      <c r="J338" s="26"/>
      <c r="K338" s="26"/>
      <c r="L338" s="29"/>
      <c r="M338" s="26"/>
      <c r="N338" s="29"/>
      <c r="O338" s="26"/>
    </row>
    <row r="339" spans="1:215" s="4" customFormat="1" ht="72.75" customHeight="1">
      <c r="A339" s="32" t="s">
        <v>19</v>
      </c>
      <c r="B339" s="33" t="s">
        <v>1488</v>
      </c>
      <c r="C339" s="32" t="s">
        <v>969</v>
      </c>
      <c r="D339" s="34" t="s">
        <v>22</v>
      </c>
      <c r="E339" s="32" t="s">
        <v>1489</v>
      </c>
      <c r="F339" s="35" t="s">
        <v>1490</v>
      </c>
      <c r="G339" s="32" t="s">
        <v>1491</v>
      </c>
      <c r="H339" s="33" t="s">
        <v>1492</v>
      </c>
      <c r="I339" s="55">
        <v>290</v>
      </c>
      <c r="J339" s="32" t="s">
        <v>973</v>
      </c>
      <c r="K339" s="32" t="s">
        <v>1493</v>
      </c>
      <c r="L339" s="45" t="s">
        <v>1494</v>
      </c>
      <c r="M339" s="57" t="s">
        <v>30</v>
      </c>
      <c r="N339" s="58" t="s">
        <v>1495</v>
      </c>
      <c r="O339" s="34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</row>
    <row r="340" spans="1:215" s="4" customFormat="1" ht="72.75" customHeight="1">
      <c r="A340" s="32" t="s">
        <v>19</v>
      </c>
      <c r="B340" s="33" t="s">
        <v>1496</v>
      </c>
      <c r="C340" s="32" t="s">
        <v>969</v>
      </c>
      <c r="D340" s="34" t="s">
        <v>22</v>
      </c>
      <c r="E340" s="32" t="s">
        <v>1497</v>
      </c>
      <c r="F340" s="35" t="s">
        <v>1490</v>
      </c>
      <c r="G340" s="32" t="s">
        <v>1491</v>
      </c>
      <c r="H340" s="33" t="s">
        <v>1498</v>
      </c>
      <c r="I340" s="55">
        <v>390</v>
      </c>
      <c r="J340" s="32" t="s">
        <v>973</v>
      </c>
      <c r="K340" s="32" t="s">
        <v>1499</v>
      </c>
      <c r="L340" s="45" t="s">
        <v>1500</v>
      </c>
      <c r="M340" s="57" t="s">
        <v>30</v>
      </c>
      <c r="N340" s="58" t="s">
        <v>1495</v>
      </c>
      <c r="O340" s="34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</row>
    <row r="341" spans="1:215" s="4" customFormat="1" ht="72.75" customHeight="1">
      <c r="A341" s="32" t="s">
        <v>19</v>
      </c>
      <c r="B341" s="33" t="s">
        <v>1501</v>
      </c>
      <c r="C341" s="32" t="s">
        <v>969</v>
      </c>
      <c r="D341" s="34" t="s">
        <v>22</v>
      </c>
      <c r="E341" s="32" t="s">
        <v>1403</v>
      </c>
      <c r="F341" s="35" t="s">
        <v>1490</v>
      </c>
      <c r="G341" s="32" t="s">
        <v>1491</v>
      </c>
      <c r="H341" s="33" t="s">
        <v>1502</v>
      </c>
      <c r="I341" s="55">
        <v>330</v>
      </c>
      <c r="J341" s="32" t="s">
        <v>973</v>
      </c>
      <c r="K341" s="32" t="s">
        <v>1029</v>
      </c>
      <c r="L341" s="45" t="s">
        <v>1503</v>
      </c>
      <c r="M341" s="57" t="s">
        <v>30</v>
      </c>
      <c r="N341" s="58" t="s">
        <v>1495</v>
      </c>
      <c r="O341" s="34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</row>
    <row r="342" spans="1:215" s="4" customFormat="1" ht="72.75" customHeight="1">
      <c r="A342" s="32" t="s">
        <v>19</v>
      </c>
      <c r="B342" s="33" t="s">
        <v>1504</v>
      </c>
      <c r="C342" s="32" t="s">
        <v>969</v>
      </c>
      <c r="D342" s="34" t="s">
        <v>22</v>
      </c>
      <c r="E342" s="32" t="s">
        <v>1505</v>
      </c>
      <c r="F342" s="35" t="s">
        <v>1490</v>
      </c>
      <c r="G342" s="32" t="s">
        <v>1491</v>
      </c>
      <c r="H342" s="33" t="s">
        <v>1506</v>
      </c>
      <c r="I342" s="55">
        <v>369</v>
      </c>
      <c r="J342" s="32" t="s">
        <v>973</v>
      </c>
      <c r="K342" s="32" t="s">
        <v>1507</v>
      </c>
      <c r="L342" s="45" t="s">
        <v>1508</v>
      </c>
      <c r="M342" s="57" t="s">
        <v>30</v>
      </c>
      <c r="N342" s="58" t="s">
        <v>1495</v>
      </c>
      <c r="O342" s="34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</row>
    <row r="343" spans="1:215" s="4" customFormat="1" ht="72.75" customHeight="1">
      <c r="A343" s="32" t="s">
        <v>19</v>
      </c>
      <c r="B343" s="33" t="s">
        <v>1509</v>
      </c>
      <c r="C343" s="32" t="s">
        <v>969</v>
      </c>
      <c r="D343" s="34" t="s">
        <v>22</v>
      </c>
      <c r="E343" s="32" t="s">
        <v>1269</v>
      </c>
      <c r="F343" s="35" t="s">
        <v>1490</v>
      </c>
      <c r="G343" s="32" t="s">
        <v>1491</v>
      </c>
      <c r="H343" s="33" t="s">
        <v>1492</v>
      </c>
      <c r="I343" s="55">
        <v>290</v>
      </c>
      <c r="J343" s="32" t="s">
        <v>973</v>
      </c>
      <c r="K343" s="32" t="s">
        <v>1510</v>
      </c>
      <c r="L343" s="45" t="s">
        <v>1511</v>
      </c>
      <c r="M343" s="57" t="s">
        <v>30</v>
      </c>
      <c r="N343" s="58" t="s">
        <v>1495</v>
      </c>
      <c r="O343" s="34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</row>
    <row r="344" spans="1:215" s="4" customFormat="1" ht="72.75" customHeight="1">
      <c r="A344" s="32" t="s">
        <v>19</v>
      </c>
      <c r="B344" s="33" t="s">
        <v>1512</v>
      </c>
      <c r="C344" s="32" t="s">
        <v>969</v>
      </c>
      <c r="D344" s="34" t="s">
        <v>22</v>
      </c>
      <c r="E344" s="32" t="s">
        <v>1513</v>
      </c>
      <c r="F344" s="35" t="s">
        <v>1490</v>
      </c>
      <c r="G344" s="32" t="s">
        <v>1491</v>
      </c>
      <c r="H344" s="33" t="s">
        <v>1514</v>
      </c>
      <c r="I344" s="55">
        <v>285</v>
      </c>
      <c r="J344" s="32" t="s">
        <v>973</v>
      </c>
      <c r="K344" s="32" t="s">
        <v>1515</v>
      </c>
      <c r="L344" s="45" t="s">
        <v>1516</v>
      </c>
      <c r="M344" s="57" t="s">
        <v>30</v>
      </c>
      <c r="N344" s="58" t="s">
        <v>1495</v>
      </c>
      <c r="O344" s="34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</row>
    <row r="345" spans="1:215" s="4" customFormat="1" ht="72.75" customHeight="1">
      <c r="A345" s="32" t="s">
        <v>19</v>
      </c>
      <c r="B345" s="33" t="s">
        <v>1517</v>
      </c>
      <c r="C345" s="32" t="s">
        <v>969</v>
      </c>
      <c r="D345" s="34" t="s">
        <v>22</v>
      </c>
      <c r="E345" s="32" t="s">
        <v>159</v>
      </c>
      <c r="F345" s="35" t="s">
        <v>1490</v>
      </c>
      <c r="G345" s="32" t="s">
        <v>1491</v>
      </c>
      <c r="H345" s="33" t="s">
        <v>1492</v>
      </c>
      <c r="I345" s="55">
        <v>290</v>
      </c>
      <c r="J345" s="32" t="s">
        <v>973</v>
      </c>
      <c r="K345" s="32" t="s">
        <v>1518</v>
      </c>
      <c r="L345" s="45" t="s">
        <v>1519</v>
      </c>
      <c r="M345" s="57" t="s">
        <v>30</v>
      </c>
      <c r="N345" s="58" t="s">
        <v>1495</v>
      </c>
      <c r="O345" s="34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</row>
    <row r="346" spans="1:215" s="4" customFormat="1" ht="72.75" customHeight="1">
      <c r="A346" s="32" t="s">
        <v>19</v>
      </c>
      <c r="B346" s="33" t="s">
        <v>1520</v>
      </c>
      <c r="C346" s="32" t="s">
        <v>969</v>
      </c>
      <c r="D346" s="34" t="s">
        <v>22</v>
      </c>
      <c r="E346" s="32" t="s">
        <v>1521</v>
      </c>
      <c r="F346" s="35" t="s">
        <v>1490</v>
      </c>
      <c r="G346" s="32" t="s">
        <v>1491</v>
      </c>
      <c r="H346" s="33" t="s">
        <v>1522</v>
      </c>
      <c r="I346" s="55">
        <v>415</v>
      </c>
      <c r="J346" s="32" t="s">
        <v>973</v>
      </c>
      <c r="K346" s="32" t="s">
        <v>1523</v>
      </c>
      <c r="L346" s="45" t="s">
        <v>1524</v>
      </c>
      <c r="M346" s="57" t="s">
        <v>30</v>
      </c>
      <c r="N346" s="58" t="s">
        <v>1495</v>
      </c>
      <c r="O346" s="34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</row>
    <row r="347" spans="1:215" s="4" customFormat="1" ht="72.75" customHeight="1">
      <c r="A347" s="32" t="s">
        <v>19</v>
      </c>
      <c r="B347" s="33" t="s">
        <v>1525</v>
      </c>
      <c r="C347" s="32" t="s">
        <v>969</v>
      </c>
      <c r="D347" s="34" t="s">
        <v>22</v>
      </c>
      <c r="E347" s="32" t="s">
        <v>1526</v>
      </c>
      <c r="F347" s="35" t="s">
        <v>1490</v>
      </c>
      <c r="G347" s="32" t="s">
        <v>1491</v>
      </c>
      <c r="H347" s="33" t="s">
        <v>1492</v>
      </c>
      <c r="I347" s="55">
        <v>290</v>
      </c>
      <c r="J347" s="32" t="s">
        <v>973</v>
      </c>
      <c r="K347" s="32" t="s">
        <v>554</v>
      </c>
      <c r="L347" s="45" t="s">
        <v>1527</v>
      </c>
      <c r="M347" s="57" t="s">
        <v>30</v>
      </c>
      <c r="N347" s="58" t="s">
        <v>1495</v>
      </c>
      <c r="O347" s="34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</row>
    <row r="348" spans="1:215" s="4" customFormat="1" ht="73.5" customHeight="1">
      <c r="A348" s="32" t="s">
        <v>19</v>
      </c>
      <c r="B348" s="33" t="s">
        <v>1528</v>
      </c>
      <c r="C348" s="32" t="s">
        <v>969</v>
      </c>
      <c r="D348" s="34" t="s">
        <v>22</v>
      </c>
      <c r="E348" s="32" t="s">
        <v>1529</v>
      </c>
      <c r="F348" s="35" t="s">
        <v>1490</v>
      </c>
      <c r="G348" s="32" t="s">
        <v>1491</v>
      </c>
      <c r="H348" s="33" t="s">
        <v>1530</v>
      </c>
      <c r="I348" s="55">
        <v>424</v>
      </c>
      <c r="J348" s="32" t="s">
        <v>973</v>
      </c>
      <c r="K348" s="32" t="s">
        <v>1531</v>
      </c>
      <c r="L348" s="45" t="s">
        <v>1532</v>
      </c>
      <c r="M348" s="57" t="s">
        <v>30</v>
      </c>
      <c r="N348" s="58" t="s">
        <v>1495</v>
      </c>
      <c r="O348" s="34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</row>
    <row r="349" spans="1:215" s="4" customFormat="1" ht="73.5" customHeight="1">
      <c r="A349" s="32" t="s">
        <v>19</v>
      </c>
      <c r="B349" s="33" t="s">
        <v>1533</v>
      </c>
      <c r="C349" s="32" t="s">
        <v>969</v>
      </c>
      <c r="D349" s="34" t="s">
        <v>22</v>
      </c>
      <c r="E349" s="32" t="s">
        <v>129</v>
      </c>
      <c r="F349" s="35" t="s">
        <v>1490</v>
      </c>
      <c r="G349" s="32" t="s">
        <v>1491</v>
      </c>
      <c r="H349" s="33" t="s">
        <v>1492</v>
      </c>
      <c r="I349" s="55">
        <v>290</v>
      </c>
      <c r="J349" s="32" t="s">
        <v>973</v>
      </c>
      <c r="K349" s="32" t="s">
        <v>1534</v>
      </c>
      <c r="L349" s="45" t="s">
        <v>1535</v>
      </c>
      <c r="M349" s="57" t="s">
        <v>30</v>
      </c>
      <c r="N349" s="58" t="s">
        <v>1495</v>
      </c>
      <c r="O349" s="34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</row>
    <row r="350" spans="1:215" s="4" customFormat="1" ht="73.5" customHeight="1">
      <c r="A350" s="32" t="s">
        <v>19</v>
      </c>
      <c r="B350" s="33" t="s">
        <v>1536</v>
      </c>
      <c r="C350" s="32" t="s">
        <v>969</v>
      </c>
      <c r="D350" s="34" t="s">
        <v>22</v>
      </c>
      <c r="E350" s="32" t="s">
        <v>1537</v>
      </c>
      <c r="F350" s="35" t="s">
        <v>1490</v>
      </c>
      <c r="G350" s="32" t="s">
        <v>1491</v>
      </c>
      <c r="H350" s="33" t="s">
        <v>1538</v>
      </c>
      <c r="I350" s="55">
        <v>300</v>
      </c>
      <c r="J350" s="32" t="s">
        <v>973</v>
      </c>
      <c r="K350" s="32" t="s">
        <v>1539</v>
      </c>
      <c r="L350" s="45" t="s">
        <v>1540</v>
      </c>
      <c r="M350" s="57" t="s">
        <v>30</v>
      </c>
      <c r="N350" s="58" t="s">
        <v>1495</v>
      </c>
      <c r="O350" s="34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</row>
    <row r="351" spans="1:215" s="4" customFormat="1" ht="73.5" customHeight="1">
      <c r="A351" s="32" t="s">
        <v>19</v>
      </c>
      <c r="B351" s="33" t="s">
        <v>1541</v>
      </c>
      <c r="C351" s="32" t="s">
        <v>969</v>
      </c>
      <c r="D351" s="34" t="s">
        <v>22</v>
      </c>
      <c r="E351" s="32" t="s">
        <v>1542</v>
      </c>
      <c r="F351" s="35" t="s">
        <v>1490</v>
      </c>
      <c r="G351" s="32" t="s">
        <v>1491</v>
      </c>
      <c r="H351" s="33" t="s">
        <v>1543</v>
      </c>
      <c r="I351" s="55">
        <v>385</v>
      </c>
      <c r="J351" s="32" t="s">
        <v>973</v>
      </c>
      <c r="K351" s="32" t="s">
        <v>1544</v>
      </c>
      <c r="L351" s="45" t="s">
        <v>1545</v>
      </c>
      <c r="M351" s="57" t="s">
        <v>30</v>
      </c>
      <c r="N351" s="58" t="s">
        <v>1495</v>
      </c>
      <c r="O351" s="34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</row>
    <row r="352" spans="1:215" s="4" customFormat="1" ht="73.5" customHeight="1">
      <c r="A352" s="32" t="s">
        <v>19</v>
      </c>
      <c r="B352" s="33" t="s">
        <v>1546</v>
      </c>
      <c r="C352" s="32" t="s">
        <v>969</v>
      </c>
      <c r="D352" s="34" t="s">
        <v>22</v>
      </c>
      <c r="E352" s="32" t="s">
        <v>1199</v>
      </c>
      <c r="F352" s="35" t="s">
        <v>1490</v>
      </c>
      <c r="G352" s="32" t="s">
        <v>1491</v>
      </c>
      <c r="H352" s="33" t="s">
        <v>1547</v>
      </c>
      <c r="I352" s="55">
        <v>440</v>
      </c>
      <c r="J352" s="32" t="s">
        <v>973</v>
      </c>
      <c r="K352" s="32" t="s">
        <v>1548</v>
      </c>
      <c r="L352" s="45" t="s">
        <v>1549</v>
      </c>
      <c r="M352" s="57" t="s">
        <v>30</v>
      </c>
      <c r="N352" s="58" t="s">
        <v>1495</v>
      </c>
      <c r="O352" s="34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</row>
    <row r="353" spans="1:215" s="4" customFormat="1" ht="73.5" customHeight="1">
      <c r="A353" s="32" t="s">
        <v>19</v>
      </c>
      <c r="B353" s="33" t="s">
        <v>1550</v>
      </c>
      <c r="C353" s="32" t="s">
        <v>969</v>
      </c>
      <c r="D353" s="34" t="s">
        <v>22</v>
      </c>
      <c r="E353" s="32" t="s">
        <v>1551</v>
      </c>
      <c r="F353" s="35" t="s">
        <v>1490</v>
      </c>
      <c r="G353" s="32" t="s">
        <v>1491</v>
      </c>
      <c r="H353" s="33" t="s">
        <v>1552</v>
      </c>
      <c r="I353" s="55">
        <v>350</v>
      </c>
      <c r="J353" s="32" t="s">
        <v>973</v>
      </c>
      <c r="K353" s="32" t="s">
        <v>1553</v>
      </c>
      <c r="L353" s="45" t="s">
        <v>1554</v>
      </c>
      <c r="M353" s="57" t="s">
        <v>30</v>
      </c>
      <c r="N353" s="58" t="s">
        <v>1495</v>
      </c>
      <c r="O353" s="34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</row>
    <row r="354" spans="1:215" s="4" customFormat="1" ht="73.5" customHeight="1">
      <c r="A354" s="32" t="s">
        <v>19</v>
      </c>
      <c r="B354" s="33" t="s">
        <v>1555</v>
      </c>
      <c r="C354" s="32" t="s">
        <v>969</v>
      </c>
      <c r="D354" s="34" t="s">
        <v>22</v>
      </c>
      <c r="E354" s="32" t="s">
        <v>1556</v>
      </c>
      <c r="F354" s="35" t="s">
        <v>1490</v>
      </c>
      <c r="G354" s="32" t="s">
        <v>1491</v>
      </c>
      <c r="H354" s="33" t="s">
        <v>1557</v>
      </c>
      <c r="I354" s="55">
        <v>305</v>
      </c>
      <c r="J354" s="32" t="s">
        <v>973</v>
      </c>
      <c r="K354" s="32" t="s">
        <v>1558</v>
      </c>
      <c r="L354" s="45" t="s">
        <v>1559</v>
      </c>
      <c r="M354" s="57" t="s">
        <v>30</v>
      </c>
      <c r="N354" s="58" t="s">
        <v>1495</v>
      </c>
      <c r="O354" s="34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</row>
    <row r="355" spans="1:215" s="4" customFormat="1" ht="73.5" customHeight="1">
      <c r="A355" s="32" t="s">
        <v>19</v>
      </c>
      <c r="B355" s="33" t="s">
        <v>1560</v>
      </c>
      <c r="C355" s="32" t="s">
        <v>969</v>
      </c>
      <c r="D355" s="34" t="s">
        <v>22</v>
      </c>
      <c r="E355" s="32" t="s">
        <v>1561</v>
      </c>
      <c r="F355" s="35" t="s">
        <v>1490</v>
      </c>
      <c r="G355" s="32" t="s">
        <v>1491</v>
      </c>
      <c r="H355" s="33" t="s">
        <v>1562</v>
      </c>
      <c r="I355" s="55">
        <v>153</v>
      </c>
      <c r="J355" s="32" t="s">
        <v>973</v>
      </c>
      <c r="K355" s="32" t="s">
        <v>1563</v>
      </c>
      <c r="L355" s="45" t="s">
        <v>1564</v>
      </c>
      <c r="M355" s="57" t="s">
        <v>30</v>
      </c>
      <c r="N355" s="58" t="s">
        <v>1495</v>
      </c>
      <c r="O355" s="34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</row>
    <row r="356" spans="1:215" s="4" customFormat="1" ht="73.5" customHeight="1">
      <c r="A356" s="32" t="s">
        <v>19</v>
      </c>
      <c r="B356" s="33" t="s">
        <v>1565</v>
      </c>
      <c r="C356" s="32" t="s">
        <v>969</v>
      </c>
      <c r="D356" s="34" t="s">
        <v>22</v>
      </c>
      <c r="E356" s="32" t="s">
        <v>1561</v>
      </c>
      <c r="F356" s="35" t="s">
        <v>1490</v>
      </c>
      <c r="G356" s="32" t="s">
        <v>1491</v>
      </c>
      <c r="H356" s="33" t="s">
        <v>1566</v>
      </c>
      <c r="I356" s="55">
        <v>416</v>
      </c>
      <c r="J356" s="32" t="s">
        <v>973</v>
      </c>
      <c r="K356" s="32" t="s">
        <v>1563</v>
      </c>
      <c r="L356" s="45" t="s">
        <v>1564</v>
      </c>
      <c r="M356" s="57" t="s">
        <v>30</v>
      </c>
      <c r="N356" s="58" t="s">
        <v>1495</v>
      </c>
      <c r="O356" s="34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</row>
    <row r="357" spans="1:215" s="4" customFormat="1" ht="73.5" customHeight="1">
      <c r="A357" s="32" t="s">
        <v>19</v>
      </c>
      <c r="B357" s="33" t="s">
        <v>1567</v>
      </c>
      <c r="C357" s="32" t="s">
        <v>969</v>
      </c>
      <c r="D357" s="34" t="s">
        <v>22</v>
      </c>
      <c r="E357" s="32" t="s">
        <v>1568</v>
      </c>
      <c r="F357" s="35" t="s">
        <v>1490</v>
      </c>
      <c r="G357" s="32" t="s">
        <v>1491</v>
      </c>
      <c r="H357" s="33" t="s">
        <v>1569</v>
      </c>
      <c r="I357" s="55">
        <v>300</v>
      </c>
      <c r="J357" s="32" t="s">
        <v>973</v>
      </c>
      <c r="K357" s="32" t="s">
        <v>1570</v>
      </c>
      <c r="L357" s="45" t="s">
        <v>1571</v>
      </c>
      <c r="M357" s="57" t="s">
        <v>30</v>
      </c>
      <c r="N357" s="58" t="s">
        <v>1495</v>
      </c>
      <c r="O357" s="34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</row>
    <row r="358" spans="1:215" s="4" customFormat="1" ht="67.5" customHeight="1">
      <c r="A358" s="32" t="s">
        <v>19</v>
      </c>
      <c r="B358" s="33" t="s">
        <v>1572</v>
      </c>
      <c r="C358" s="32" t="s">
        <v>969</v>
      </c>
      <c r="D358" s="34" t="s">
        <v>22</v>
      </c>
      <c r="E358" s="32" t="s">
        <v>1573</v>
      </c>
      <c r="F358" s="35" t="s">
        <v>1490</v>
      </c>
      <c r="G358" s="32" t="s">
        <v>1491</v>
      </c>
      <c r="H358" s="33" t="s">
        <v>1574</v>
      </c>
      <c r="I358" s="55">
        <v>488</v>
      </c>
      <c r="J358" s="32" t="s">
        <v>973</v>
      </c>
      <c r="K358" s="32" t="s">
        <v>1575</v>
      </c>
      <c r="L358" s="45" t="s">
        <v>1576</v>
      </c>
      <c r="M358" s="57" t="s">
        <v>30</v>
      </c>
      <c r="N358" s="58" t="s">
        <v>1495</v>
      </c>
      <c r="O358" s="34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</row>
    <row r="359" spans="1:15" s="3" customFormat="1" ht="24.75" customHeight="1">
      <c r="A359" s="30" t="s">
        <v>1577</v>
      </c>
      <c r="B359" s="31"/>
      <c r="C359" s="26"/>
      <c r="D359" s="26"/>
      <c r="E359" s="26"/>
      <c r="F359" s="26"/>
      <c r="G359" s="26"/>
      <c r="H359" s="29"/>
      <c r="I359" s="54">
        <v>5505.469</v>
      </c>
      <c r="J359" s="26"/>
      <c r="K359" s="26"/>
      <c r="L359" s="29"/>
      <c r="M359" s="26"/>
      <c r="N359" s="29"/>
      <c r="O359" s="26"/>
    </row>
    <row r="360" spans="1:215" s="4" customFormat="1" ht="72.75" customHeight="1">
      <c r="A360" s="32" t="s">
        <v>19</v>
      </c>
      <c r="B360" s="33" t="s">
        <v>1578</v>
      </c>
      <c r="C360" s="32" t="s">
        <v>969</v>
      </c>
      <c r="D360" s="34" t="s">
        <v>22</v>
      </c>
      <c r="E360" s="32" t="s">
        <v>1579</v>
      </c>
      <c r="F360" s="35" t="s">
        <v>130</v>
      </c>
      <c r="G360" s="32" t="s">
        <v>191</v>
      </c>
      <c r="H360" s="33" t="s">
        <v>1580</v>
      </c>
      <c r="I360" s="55">
        <v>50</v>
      </c>
      <c r="J360" s="32" t="s">
        <v>27</v>
      </c>
      <c r="K360" s="32" t="s">
        <v>1581</v>
      </c>
      <c r="L360" s="70" t="s">
        <v>1582</v>
      </c>
      <c r="M360" s="57" t="s">
        <v>30</v>
      </c>
      <c r="N360" s="58" t="s">
        <v>976</v>
      </c>
      <c r="O360" s="34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</row>
    <row r="361" spans="1:215" s="4" customFormat="1" ht="72.75" customHeight="1">
      <c r="A361" s="32" t="s">
        <v>19</v>
      </c>
      <c r="B361" s="33" t="s">
        <v>1583</v>
      </c>
      <c r="C361" s="32" t="s">
        <v>969</v>
      </c>
      <c r="D361" s="34" t="s">
        <v>22</v>
      </c>
      <c r="E361" s="32" t="s">
        <v>1584</v>
      </c>
      <c r="F361" s="35" t="s">
        <v>130</v>
      </c>
      <c r="G361" s="32" t="s">
        <v>191</v>
      </c>
      <c r="H361" s="33" t="s">
        <v>1585</v>
      </c>
      <c r="I361" s="55">
        <v>50</v>
      </c>
      <c r="J361" s="32" t="s">
        <v>27</v>
      </c>
      <c r="K361" s="32" t="s">
        <v>1586</v>
      </c>
      <c r="L361" s="70" t="s">
        <v>1587</v>
      </c>
      <c r="M361" s="57" t="s">
        <v>30</v>
      </c>
      <c r="N361" s="58" t="s">
        <v>1588</v>
      </c>
      <c r="O361" s="34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</row>
    <row r="362" spans="1:215" s="4" customFormat="1" ht="72.75" customHeight="1">
      <c r="A362" s="32" t="s">
        <v>19</v>
      </c>
      <c r="B362" s="33" t="s">
        <v>1589</v>
      </c>
      <c r="C362" s="32" t="s">
        <v>969</v>
      </c>
      <c r="D362" s="34" t="s">
        <v>22</v>
      </c>
      <c r="E362" s="32" t="s">
        <v>61</v>
      </c>
      <c r="F362" s="35" t="s">
        <v>130</v>
      </c>
      <c r="G362" s="32" t="s">
        <v>62</v>
      </c>
      <c r="H362" s="33" t="s">
        <v>1590</v>
      </c>
      <c r="I362" s="55">
        <v>50</v>
      </c>
      <c r="J362" s="32" t="s">
        <v>27</v>
      </c>
      <c r="K362" s="32" t="s">
        <v>1591</v>
      </c>
      <c r="L362" s="70" t="s">
        <v>1592</v>
      </c>
      <c r="M362" s="57" t="s">
        <v>30</v>
      </c>
      <c r="N362" s="58" t="s">
        <v>643</v>
      </c>
      <c r="O362" s="34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</row>
    <row r="363" spans="1:215" s="4" customFormat="1" ht="96.75" customHeight="1">
      <c r="A363" s="32" t="s">
        <v>19</v>
      </c>
      <c r="B363" s="33" t="s">
        <v>1593</v>
      </c>
      <c r="C363" s="32" t="s">
        <v>969</v>
      </c>
      <c r="D363" s="34" t="s">
        <v>22</v>
      </c>
      <c r="E363" s="32" t="s">
        <v>1594</v>
      </c>
      <c r="F363" s="35" t="s">
        <v>130</v>
      </c>
      <c r="G363" s="32" t="s">
        <v>55</v>
      </c>
      <c r="H363" s="33" t="s">
        <v>1595</v>
      </c>
      <c r="I363" s="55">
        <v>50</v>
      </c>
      <c r="J363" s="32" t="s">
        <v>27</v>
      </c>
      <c r="K363" s="32" t="s">
        <v>1596</v>
      </c>
      <c r="L363" s="70" t="s">
        <v>1597</v>
      </c>
      <c r="M363" s="57" t="s">
        <v>30</v>
      </c>
      <c r="N363" s="58" t="s">
        <v>1598</v>
      </c>
      <c r="O363" s="34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</row>
    <row r="364" spans="1:215" s="4" customFormat="1" ht="72.75" customHeight="1">
      <c r="A364" s="32" t="s">
        <v>19</v>
      </c>
      <c r="B364" s="33" t="s">
        <v>1599</v>
      </c>
      <c r="C364" s="32" t="s">
        <v>969</v>
      </c>
      <c r="D364" s="34" t="s">
        <v>22</v>
      </c>
      <c r="E364" s="32" t="s">
        <v>1600</v>
      </c>
      <c r="F364" s="35" t="s">
        <v>130</v>
      </c>
      <c r="G364" s="32" t="s">
        <v>98</v>
      </c>
      <c r="H364" s="33" t="s">
        <v>1601</v>
      </c>
      <c r="I364" s="55">
        <v>50</v>
      </c>
      <c r="J364" s="32" t="s">
        <v>27</v>
      </c>
      <c r="K364" s="32" t="s">
        <v>1602</v>
      </c>
      <c r="L364" s="70" t="s">
        <v>1603</v>
      </c>
      <c r="M364" s="57" t="s">
        <v>30</v>
      </c>
      <c r="N364" s="58" t="s">
        <v>976</v>
      </c>
      <c r="O364" s="34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</row>
    <row r="365" spans="1:215" s="4" customFormat="1" ht="79.5" customHeight="1">
      <c r="A365" s="32" t="s">
        <v>19</v>
      </c>
      <c r="B365" s="33" t="s">
        <v>1604</v>
      </c>
      <c r="C365" s="32" t="s">
        <v>969</v>
      </c>
      <c r="D365" s="34" t="s">
        <v>22</v>
      </c>
      <c r="E365" s="32" t="s">
        <v>1605</v>
      </c>
      <c r="F365" s="35" t="s">
        <v>130</v>
      </c>
      <c r="G365" s="32" t="s">
        <v>34</v>
      </c>
      <c r="H365" s="33" t="s">
        <v>1606</v>
      </c>
      <c r="I365" s="55">
        <v>20</v>
      </c>
      <c r="J365" s="32" t="s">
        <v>27</v>
      </c>
      <c r="K365" s="32" t="s">
        <v>1607</v>
      </c>
      <c r="L365" s="70" t="s">
        <v>1608</v>
      </c>
      <c r="M365" s="57" t="s">
        <v>30</v>
      </c>
      <c r="N365" s="58" t="s">
        <v>1609</v>
      </c>
      <c r="O365" s="34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</row>
    <row r="366" spans="1:215" s="4" customFormat="1" ht="72.75" customHeight="1">
      <c r="A366" s="32" t="s">
        <v>19</v>
      </c>
      <c r="B366" s="33" t="s">
        <v>1610</v>
      </c>
      <c r="C366" s="32" t="s">
        <v>969</v>
      </c>
      <c r="D366" s="34" t="s">
        <v>22</v>
      </c>
      <c r="E366" s="32" t="s">
        <v>1611</v>
      </c>
      <c r="F366" s="35" t="s">
        <v>130</v>
      </c>
      <c r="G366" s="32" t="s">
        <v>34</v>
      </c>
      <c r="H366" s="33" t="s">
        <v>1612</v>
      </c>
      <c r="I366" s="55">
        <v>20</v>
      </c>
      <c r="J366" s="32" t="s">
        <v>27</v>
      </c>
      <c r="K366" s="32" t="s">
        <v>1613</v>
      </c>
      <c r="L366" s="70" t="s">
        <v>1614</v>
      </c>
      <c r="M366" s="57" t="s">
        <v>30</v>
      </c>
      <c r="N366" s="58" t="s">
        <v>1615</v>
      </c>
      <c r="O366" s="34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</row>
    <row r="367" spans="1:215" s="4" customFormat="1" ht="72.75" customHeight="1">
      <c r="A367" s="32" t="s">
        <v>19</v>
      </c>
      <c r="B367" s="33" t="s">
        <v>1616</v>
      </c>
      <c r="C367" s="32" t="s">
        <v>969</v>
      </c>
      <c r="D367" s="34" t="s">
        <v>22</v>
      </c>
      <c r="E367" s="32" t="s">
        <v>1269</v>
      </c>
      <c r="F367" s="35" t="s">
        <v>130</v>
      </c>
      <c r="G367" s="32" t="s">
        <v>41</v>
      </c>
      <c r="H367" s="33" t="s">
        <v>1617</v>
      </c>
      <c r="I367" s="55">
        <v>20</v>
      </c>
      <c r="J367" s="32" t="s">
        <v>27</v>
      </c>
      <c r="K367" s="32" t="s">
        <v>1618</v>
      </c>
      <c r="L367" s="70" t="s">
        <v>1619</v>
      </c>
      <c r="M367" s="57" t="s">
        <v>30</v>
      </c>
      <c r="N367" s="58" t="s">
        <v>1615</v>
      </c>
      <c r="O367" s="34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</row>
    <row r="368" spans="1:215" s="4" customFormat="1" ht="72.75" customHeight="1">
      <c r="A368" s="32" t="s">
        <v>19</v>
      </c>
      <c r="B368" s="33" t="s">
        <v>1620</v>
      </c>
      <c r="C368" s="32" t="s">
        <v>969</v>
      </c>
      <c r="D368" s="34" t="s">
        <v>22</v>
      </c>
      <c r="E368" s="32" t="s">
        <v>1621</v>
      </c>
      <c r="F368" s="35" t="s">
        <v>130</v>
      </c>
      <c r="G368" s="32" t="s">
        <v>263</v>
      </c>
      <c r="H368" s="33" t="s">
        <v>1622</v>
      </c>
      <c r="I368" s="55">
        <v>20</v>
      </c>
      <c r="J368" s="32" t="s">
        <v>27</v>
      </c>
      <c r="K368" s="32" t="s">
        <v>1623</v>
      </c>
      <c r="L368" s="70" t="s">
        <v>1624</v>
      </c>
      <c r="M368" s="57" t="s">
        <v>30</v>
      </c>
      <c r="N368" s="58" t="s">
        <v>1615</v>
      </c>
      <c r="O368" s="34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</row>
    <row r="369" spans="1:215" s="4" customFormat="1" ht="79.5" customHeight="1">
      <c r="A369" s="32" t="s">
        <v>19</v>
      </c>
      <c r="B369" s="33" t="s">
        <v>1625</v>
      </c>
      <c r="C369" s="32" t="s">
        <v>969</v>
      </c>
      <c r="D369" s="34" t="s">
        <v>22</v>
      </c>
      <c r="E369" s="32" t="s">
        <v>238</v>
      </c>
      <c r="F369" s="35" t="s">
        <v>130</v>
      </c>
      <c r="G369" s="32" t="s">
        <v>232</v>
      </c>
      <c r="H369" s="33" t="s">
        <v>1626</v>
      </c>
      <c r="I369" s="55">
        <v>20</v>
      </c>
      <c r="J369" s="32" t="s">
        <v>27</v>
      </c>
      <c r="K369" s="32" t="s">
        <v>1627</v>
      </c>
      <c r="L369" s="70" t="s">
        <v>1628</v>
      </c>
      <c r="M369" s="57" t="s">
        <v>30</v>
      </c>
      <c r="N369" s="58" t="s">
        <v>1615</v>
      </c>
      <c r="O369" s="34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</row>
    <row r="370" spans="1:215" s="4" customFormat="1" ht="79.5" customHeight="1">
      <c r="A370" s="32" t="s">
        <v>19</v>
      </c>
      <c r="B370" s="33" t="s">
        <v>1629</v>
      </c>
      <c r="C370" s="32" t="s">
        <v>969</v>
      </c>
      <c r="D370" s="34" t="s">
        <v>22</v>
      </c>
      <c r="E370" s="32" t="s">
        <v>220</v>
      </c>
      <c r="F370" s="35" t="s">
        <v>130</v>
      </c>
      <c r="G370" s="32" t="s">
        <v>62</v>
      </c>
      <c r="H370" s="33" t="s">
        <v>1630</v>
      </c>
      <c r="I370" s="55">
        <v>20</v>
      </c>
      <c r="J370" s="32" t="s">
        <v>27</v>
      </c>
      <c r="K370" s="32" t="s">
        <v>1631</v>
      </c>
      <c r="L370" s="70" t="s">
        <v>1632</v>
      </c>
      <c r="M370" s="57" t="s">
        <v>30</v>
      </c>
      <c r="N370" s="58" t="s">
        <v>1633</v>
      </c>
      <c r="O370" s="34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</row>
    <row r="371" spans="1:215" s="4" customFormat="1" ht="79.5" customHeight="1">
      <c r="A371" s="32" t="s">
        <v>19</v>
      </c>
      <c r="B371" s="33" t="s">
        <v>1634</v>
      </c>
      <c r="C371" s="32" t="s">
        <v>969</v>
      </c>
      <c r="D371" s="34" t="s">
        <v>22</v>
      </c>
      <c r="E371" s="32" t="s">
        <v>1635</v>
      </c>
      <c r="F371" s="35" t="s">
        <v>130</v>
      </c>
      <c r="G371" s="32" t="s">
        <v>98</v>
      </c>
      <c r="H371" s="33" t="s">
        <v>1636</v>
      </c>
      <c r="I371" s="55">
        <v>20</v>
      </c>
      <c r="J371" s="32" t="s">
        <v>27</v>
      </c>
      <c r="K371" s="32" t="s">
        <v>1637</v>
      </c>
      <c r="L371" s="70" t="s">
        <v>1638</v>
      </c>
      <c r="M371" s="57" t="s">
        <v>30</v>
      </c>
      <c r="N371" s="58" t="s">
        <v>1615</v>
      </c>
      <c r="O371" s="34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</row>
    <row r="372" spans="1:215" s="4" customFormat="1" ht="79.5" customHeight="1">
      <c r="A372" s="32" t="s">
        <v>19</v>
      </c>
      <c r="B372" s="33" t="s">
        <v>1639</v>
      </c>
      <c r="C372" s="32" t="s">
        <v>969</v>
      </c>
      <c r="D372" s="34" t="s">
        <v>22</v>
      </c>
      <c r="E372" s="32" t="s">
        <v>1640</v>
      </c>
      <c r="F372" s="35" t="s">
        <v>130</v>
      </c>
      <c r="G372" s="32" t="s">
        <v>48</v>
      </c>
      <c r="H372" s="33" t="s">
        <v>1641</v>
      </c>
      <c r="I372" s="55">
        <v>20</v>
      </c>
      <c r="J372" s="32" t="s">
        <v>27</v>
      </c>
      <c r="K372" s="32" t="s">
        <v>1642</v>
      </c>
      <c r="L372" s="70" t="s">
        <v>1643</v>
      </c>
      <c r="M372" s="57" t="s">
        <v>30</v>
      </c>
      <c r="N372" s="58" t="s">
        <v>1644</v>
      </c>
      <c r="O372" s="34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</row>
    <row r="373" spans="1:215" s="4" customFormat="1" ht="79.5" customHeight="1">
      <c r="A373" s="32" t="s">
        <v>19</v>
      </c>
      <c r="B373" s="33" t="s">
        <v>1645</v>
      </c>
      <c r="C373" s="32" t="s">
        <v>969</v>
      </c>
      <c r="D373" s="34" t="s">
        <v>22</v>
      </c>
      <c r="E373" s="32" t="s">
        <v>1646</v>
      </c>
      <c r="F373" s="35" t="s">
        <v>130</v>
      </c>
      <c r="G373" s="32" t="s">
        <v>25</v>
      </c>
      <c r="H373" s="33" t="s">
        <v>1647</v>
      </c>
      <c r="I373" s="55">
        <v>20</v>
      </c>
      <c r="J373" s="32" t="s">
        <v>27</v>
      </c>
      <c r="K373" s="32" t="s">
        <v>1648</v>
      </c>
      <c r="L373" s="70" t="s">
        <v>1649</v>
      </c>
      <c r="M373" s="57" t="s">
        <v>30</v>
      </c>
      <c r="N373" s="58" t="s">
        <v>1615</v>
      </c>
      <c r="O373" s="34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</row>
    <row r="374" spans="1:215" s="4" customFormat="1" ht="79.5" customHeight="1">
      <c r="A374" s="32" t="s">
        <v>19</v>
      </c>
      <c r="B374" s="33" t="s">
        <v>1650</v>
      </c>
      <c r="C374" s="32" t="s">
        <v>969</v>
      </c>
      <c r="D374" s="34" t="s">
        <v>22</v>
      </c>
      <c r="E374" s="32" t="s">
        <v>433</v>
      </c>
      <c r="F374" s="35" t="s">
        <v>130</v>
      </c>
      <c r="G374" s="32" t="s">
        <v>1352</v>
      </c>
      <c r="H374" s="33" t="s">
        <v>1651</v>
      </c>
      <c r="I374" s="55">
        <v>20</v>
      </c>
      <c r="J374" s="32" t="s">
        <v>27</v>
      </c>
      <c r="K374" s="32" t="s">
        <v>435</v>
      </c>
      <c r="L374" s="70" t="s">
        <v>1652</v>
      </c>
      <c r="M374" s="57" t="s">
        <v>30</v>
      </c>
      <c r="N374" s="58" t="s">
        <v>1615</v>
      </c>
      <c r="O374" s="34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</row>
    <row r="375" spans="1:225" s="5" customFormat="1" ht="114" customHeight="1">
      <c r="A375" s="40" t="s">
        <v>19</v>
      </c>
      <c r="B375" s="41" t="s">
        <v>1653</v>
      </c>
      <c r="C375" s="32" t="s">
        <v>969</v>
      </c>
      <c r="D375" s="40" t="s">
        <v>22</v>
      </c>
      <c r="E375" s="42" t="s">
        <v>1654</v>
      </c>
      <c r="F375" s="39" t="s">
        <v>105</v>
      </c>
      <c r="G375" s="39" t="s">
        <v>48</v>
      </c>
      <c r="H375" s="41" t="s">
        <v>1655</v>
      </c>
      <c r="I375" s="63">
        <v>70</v>
      </c>
      <c r="J375" s="63" t="s">
        <v>27</v>
      </c>
      <c r="K375" s="63" t="s">
        <v>1656</v>
      </c>
      <c r="L375" s="43" t="s">
        <v>1657</v>
      </c>
      <c r="M375" s="40" t="s">
        <v>30</v>
      </c>
      <c r="N375" s="43" t="s">
        <v>1615</v>
      </c>
      <c r="O375" s="40"/>
      <c r="HN375" s="77"/>
      <c r="HO375" s="77"/>
      <c r="HP375" s="77"/>
      <c r="HQ375" s="77"/>
    </row>
    <row r="376" spans="1:225" s="5" customFormat="1" ht="60" customHeight="1">
      <c r="A376" s="40" t="s">
        <v>19</v>
      </c>
      <c r="B376" s="41" t="s">
        <v>1658</v>
      </c>
      <c r="C376" s="32" t="s">
        <v>969</v>
      </c>
      <c r="D376" s="40" t="s">
        <v>22</v>
      </c>
      <c r="E376" s="42" t="s">
        <v>1659</v>
      </c>
      <c r="F376" s="39" t="s">
        <v>105</v>
      </c>
      <c r="G376" s="39" t="s">
        <v>48</v>
      </c>
      <c r="H376" s="41" t="s">
        <v>1660</v>
      </c>
      <c r="I376" s="63">
        <v>22</v>
      </c>
      <c r="J376" s="63" t="s">
        <v>27</v>
      </c>
      <c r="K376" s="63" t="s">
        <v>1661</v>
      </c>
      <c r="L376" s="43" t="s">
        <v>1662</v>
      </c>
      <c r="M376" s="40" t="s">
        <v>30</v>
      </c>
      <c r="N376" s="43" t="s">
        <v>1615</v>
      </c>
      <c r="O376" s="40"/>
      <c r="HN376" s="77"/>
      <c r="HO376" s="77"/>
      <c r="HP376" s="77"/>
      <c r="HQ376" s="77"/>
    </row>
    <row r="377" spans="1:225" s="5" customFormat="1" ht="91.5" customHeight="1">
      <c r="A377" s="40" t="s">
        <v>19</v>
      </c>
      <c r="B377" s="41" t="s">
        <v>1663</v>
      </c>
      <c r="C377" s="32" t="s">
        <v>969</v>
      </c>
      <c r="D377" s="40" t="s">
        <v>22</v>
      </c>
      <c r="E377" s="42" t="s">
        <v>47</v>
      </c>
      <c r="F377" s="39" t="s">
        <v>105</v>
      </c>
      <c r="G377" s="39" t="s">
        <v>48</v>
      </c>
      <c r="H377" s="41" t="s">
        <v>1664</v>
      </c>
      <c r="I377" s="63">
        <v>203.3</v>
      </c>
      <c r="J377" s="63" t="s">
        <v>27</v>
      </c>
      <c r="K377" s="63" t="s">
        <v>1036</v>
      </c>
      <c r="L377" s="41" t="s">
        <v>1665</v>
      </c>
      <c r="M377" s="40" t="s">
        <v>30</v>
      </c>
      <c r="N377" s="41" t="s">
        <v>1615</v>
      </c>
      <c r="O377" s="40"/>
      <c r="HN377" s="77"/>
      <c r="HO377" s="77"/>
      <c r="HP377" s="77"/>
      <c r="HQ377" s="77"/>
    </row>
    <row r="378" spans="1:225" s="5" customFormat="1" ht="54" customHeight="1">
      <c r="A378" s="40" t="s">
        <v>19</v>
      </c>
      <c r="B378" s="41" t="s">
        <v>1666</v>
      </c>
      <c r="C378" s="32" t="s">
        <v>969</v>
      </c>
      <c r="D378" s="40" t="s">
        <v>22</v>
      </c>
      <c r="E378" s="42" t="s">
        <v>47</v>
      </c>
      <c r="F378" s="39" t="s">
        <v>105</v>
      </c>
      <c r="G378" s="39" t="s">
        <v>48</v>
      </c>
      <c r="H378" s="41" t="s">
        <v>1667</v>
      </c>
      <c r="I378" s="63">
        <v>167</v>
      </c>
      <c r="J378" s="63" t="s">
        <v>27</v>
      </c>
      <c r="K378" s="63" t="s">
        <v>1036</v>
      </c>
      <c r="L378" s="41" t="s">
        <v>1665</v>
      </c>
      <c r="M378" s="40" t="s">
        <v>30</v>
      </c>
      <c r="N378" s="41" t="s">
        <v>1615</v>
      </c>
      <c r="O378" s="40"/>
      <c r="HN378" s="77"/>
      <c r="HO378" s="77"/>
      <c r="HP378" s="77"/>
      <c r="HQ378" s="77"/>
    </row>
    <row r="379" spans="1:225" s="5" customFormat="1" ht="60.75" customHeight="1">
      <c r="A379" s="40" t="s">
        <v>19</v>
      </c>
      <c r="B379" s="41" t="s">
        <v>1668</v>
      </c>
      <c r="C379" s="32" t="s">
        <v>969</v>
      </c>
      <c r="D379" s="40" t="s">
        <v>22</v>
      </c>
      <c r="E379" s="42" t="s">
        <v>47</v>
      </c>
      <c r="F379" s="39" t="s">
        <v>105</v>
      </c>
      <c r="G379" s="39" t="s">
        <v>48</v>
      </c>
      <c r="H379" s="41" t="s">
        <v>1669</v>
      </c>
      <c r="I379" s="63">
        <v>15.7</v>
      </c>
      <c r="J379" s="63" t="s">
        <v>27</v>
      </c>
      <c r="K379" s="63" t="s">
        <v>1036</v>
      </c>
      <c r="L379" s="41" t="s">
        <v>1670</v>
      </c>
      <c r="M379" s="40" t="s">
        <v>30</v>
      </c>
      <c r="N379" s="41" t="s">
        <v>1671</v>
      </c>
      <c r="O379" s="40"/>
      <c r="HN379" s="77"/>
      <c r="HO379" s="77"/>
      <c r="HP379" s="77"/>
      <c r="HQ379" s="77"/>
    </row>
    <row r="380" spans="1:225" s="5" customFormat="1" ht="73.5" customHeight="1">
      <c r="A380" s="40" t="s">
        <v>19</v>
      </c>
      <c r="B380" s="41" t="s">
        <v>1672</v>
      </c>
      <c r="C380" s="32" t="s">
        <v>969</v>
      </c>
      <c r="D380" s="40" t="s">
        <v>22</v>
      </c>
      <c r="E380" s="42" t="s">
        <v>1673</v>
      </c>
      <c r="F380" s="39" t="s">
        <v>105</v>
      </c>
      <c r="G380" s="39" t="s">
        <v>25</v>
      </c>
      <c r="H380" s="41" t="s">
        <v>1674</v>
      </c>
      <c r="I380" s="63">
        <v>664</v>
      </c>
      <c r="J380" s="63" t="s">
        <v>27</v>
      </c>
      <c r="K380" s="63" t="s">
        <v>1675</v>
      </c>
      <c r="L380" s="41" t="s">
        <v>1676</v>
      </c>
      <c r="M380" s="40" t="s">
        <v>30</v>
      </c>
      <c r="N380" s="41" t="s">
        <v>1677</v>
      </c>
      <c r="O380" s="40"/>
      <c r="HN380" s="77"/>
      <c r="HO380" s="77"/>
      <c r="HP380" s="77"/>
      <c r="HQ380" s="77"/>
    </row>
    <row r="381" spans="1:225" s="5" customFormat="1" ht="81" customHeight="1">
      <c r="A381" s="40" t="s">
        <v>19</v>
      </c>
      <c r="B381" s="41" t="s">
        <v>1678</v>
      </c>
      <c r="C381" s="32" t="s">
        <v>969</v>
      </c>
      <c r="D381" s="40" t="s">
        <v>22</v>
      </c>
      <c r="E381" s="42" t="s">
        <v>1673</v>
      </c>
      <c r="F381" s="39" t="s">
        <v>105</v>
      </c>
      <c r="G381" s="39" t="s">
        <v>25</v>
      </c>
      <c r="H381" s="41" t="s">
        <v>1679</v>
      </c>
      <c r="I381" s="63">
        <v>252</v>
      </c>
      <c r="J381" s="63" t="s">
        <v>27</v>
      </c>
      <c r="K381" s="63" t="s">
        <v>1675</v>
      </c>
      <c r="L381" s="41" t="s">
        <v>1676</v>
      </c>
      <c r="M381" s="40" t="s">
        <v>30</v>
      </c>
      <c r="N381" s="41" t="s">
        <v>1680</v>
      </c>
      <c r="O381" s="40"/>
      <c r="HN381" s="77"/>
      <c r="HO381" s="77"/>
      <c r="HP381" s="77"/>
      <c r="HQ381" s="77"/>
    </row>
    <row r="382" spans="1:225" s="5" customFormat="1" ht="75" customHeight="1">
      <c r="A382" s="40" t="s">
        <v>19</v>
      </c>
      <c r="B382" s="41" t="s">
        <v>1681</v>
      </c>
      <c r="C382" s="32" t="s">
        <v>969</v>
      </c>
      <c r="D382" s="40" t="s">
        <v>22</v>
      </c>
      <c r="E382" s="42" t="s">
        <v>1682</v>
      </c>
      <c r="F382" s="39" t="s">
        <v>105</v>
      </c>
      <c r="G382" s="39" t="s">
        <v>166</v>
      </c>
      <c r="H382" s="41" t="s">
        <v>1683</v>
      </c>
      <c r="I382" s="63">
        <v>67.4</v>
      </c>
      <c r="J382" s="63" t="s">
        <v>27</v>
      </c>
      <c r="K382" s="63" t="s">
        <v>1684</v>
      </c>
      <c r="L382" s="41" t="s">
        <v>1685</v>
      </c>
      <c r="M382" s="40" t="s">
        <v>30</v>
      </c>
      <c r="N382" s="41" t="s">
        <v>1615</v>
      </c>
      <c r="O382" s="40"/>
      <c r="HN382" s="77"/>
      <c r="HO382" s="77"/>
      <c r="HP382" s="77"/>
      <c r="HQ382" s="77"/>
    </row>
    <row r="383" spans="1:225" s="5" customFormat="1" ht="75" customHeight="1">
      <c r="A383" s="40" t="s">
        <v>19</v>
      </c>
      <c r="B383" s="41" t="s">
        <v>1686</v>
      </c>
      <c r="C383" s="32" t="s">
        <v>969</v>
      </c>
      <c r="D383" s="40" t="s">
        <v>22</v>
      </c>
      <c r="E383" s="42" t="s">
        <v>1682</v>
      </c>
      <c r="F383" s="39" t="s">
        <v>105</v>
      </c>
      <c r="G383" s="39" t="s">
        <v>166</v>
      </c>
      <c r="H383" s="41" t="s">
        <v>1687</v>
      </c>
      <c r="I383" s="63">
        <v>25</v>
      </c>
      <c r="J383" s="63" t="s">
        <v>27</v>
      </c>
      <c r="K383" s="63" t="s">
        <v>1684</v>
      </c>
      <c r="L383" s="41" t="s">
        <v>1688</v>
      </c>
      <c r="M383" s="40" t="s">
        <v>30</v>
      </c>
      <c r="N383" s="41" t="s">
        <v>1689</v>
      </c>
      <c r="O383" s="40"/>
      <c r="HN383" s="77"/>
      <c r="HO383" s="77"/>
      <c r="HP383" s="77"/>
      <c r="HQ383" s="77"/>
    </row>
    <row r="384" spans="1:225" s="5" customFormat="1" ht="78.75" customHeight="1">
      <c r="A384" s="40" t="s">
        <v>19</v>
      </c>
      <c r="B384" s="41" t="s">
        <v>1690</v>
      </c>
      <c r="C384" s="32" t="s">
        <v>969</v>
      </c>
      <c r="D384" s="40" t="s">
        <v>22</v>
      </c>
      <c r="E384" s="42" t="s">
        <v>1691</v>
      </c>
      <c r="F384" s="39" t="s">
        <v>105</v>
      </c>
      <c r="G384" s="39" t="s">
        <v>166</v>
      </c>
      <c r="H384" s="41" t="s">
        <v>1692</v>
      </c>
      <c r="I384" s="63">
        <v>114.1</v>
      </c>
      <c r="J384" s="63" t="s">
        <v>27</v>
      </c>
      <c r="K384" s="63" t="s">
        <v>1693</v>
      </c>
      <c r="L384" s="41" t="s">
        <v>1694</v>
      </c>
      <c r="M384" s="40" t="s">
        <v>30</v>
      </c>
      <c r="N384" s="41" t="s">
        <v>1615</v>
      </c>
      <c r="O384" s="40"/>
      <c r="HN384" s="77"/>
      <c r="HO384" s="77"/>
      <c r="HP384" s="77"/>
      <c r="HQ384" s="77"/>
    </row>
    <row r="385" spans="1:225" s="5" customFormat="1" ht="82.5" customHeight="1">
      <c r="A385" s="40" t="s">
        <v>19</v>
      </c>
      <c r="B385" s="41" t="s">
        <v>1695</v>
      </c>
      <c r="C385" s="32" t="s">
        <v>969</v>
      </c>
      <c r="D385" s="40" t="s">
        <v>22</v>
      </c>
      <c r="E385" s="42" t="s">
        <v>1691</v>
      </c>
      <c r="F385" s="39" t="s">
        <v>105</v>
      </c>
      <c r="G385" s="39" t="s">
        <v>166</v>
      </c>
      <c r="H385" s="41" t="s">
        <v>1687</v>
      </c>
      <c r="I385" s="63">
        <v>25</v>
      </c>
      <c r="J385" s="63" t="s">
        <v>27</v>
      </c>
      <c r="K385" s="63" t="s">
        <v>1693</v>
      </c>
      <c r="L385" s="41" t="s">
        <v>1696</v>
      </c>
      <c r="M385" s="40" t="s">
        <v>30</v>
      </c>
      <c r="N385" s="41" t="s">
        <v>1689</v>
      </c>
      <c r="O385" s="40"/>
      <c r="HN385" s="77"/>
      <c r="HO385" s="77"/>
      <c r="HP385" s="77"/>
      <c r="HQ385" s="77"/>
    </row>
    <row r="386" spans="1:225" s="5" customFormat="1" ht="72.75" customHeight="1">
      <c r="A386" s="40" t="s">
        <v>19</v>
      </c>
      <c r="B386" s="41" t="s">
        <v>1697</v>
      </c>
      <c r="C386" s="32" t="s">
        <v>969</v>
      </c>
      <c r="D386" s="40" t="s">
        <v>22</v>
      </c>
      <c r="E386" s="42" t="s">
        <v>1691</v>
      </c>
      <c r="F386" s="39" t="s">
        <v>105</v>
      </c>
      <c r="G386" s="39" t="s">
        <v>166</v>
      </c>
      <c r="H386" s="41" t="s">
        <v>1698</v>
      </c>
      <c r="I386" s="63">
        <v>5</v>
      </c>
      <c r="J386" s="63" t="s">
        <v>27</v>
      </c>
      <c r="K386" s="63" t="s">
        <v>1693</v>
      </c>
      <c r="L386" s="41" t="s">
        <v>1694</v>
      </c>
      <c r="M386" s="40" t="s">
        <v>30</v>
      </c>
      <c r="N386" s="41" t="s">
        <v>1615</v>
      </c>
      <c r="O386" s="40"/>
      <c r="HN386" s="77"/>
      <c r="HO386" s="77"/>
      <c r="HP386" s="77"/>
      <c r="HQ386" s="77"/>
    </row>
    <row r="387" spans="1:225" s="5" customFormat="1" ht="69" customHeight="1">
      <c r="A387" s="40" t="s">
        <v>19</v>
      </c>
      <c r="B387" s="41" t="s">
        <v>1699</v>
      </c>
      <c r="C387" s="32" t="s">
        <v>969</v>
      </c>
      <c r="D387" s="40" t="s">
        <v>22</v>
      </c>
      <c r="E387" s="42" t="s">
        <v>165</v>
      </c>
      <c r="F387" s="39" t="s">
        <v>105</v>
      </c>
      <c r="G387" s="39" t="s">
        <v>166</v>
      </c>
      <c r="H387" s="41" t="s">
        <v>1700</v>
      </c>
      <c r="I387" s="63">
        <v>84.1</v>
      </c>
      <c r="J387" s="63" t="s">
        <v>27</v>
      </c>
      <c r="K387" s="63" t="s">
        <v>1701</v>
      </c>
      <c r="L387" s="41" t="s">
        <v>1702</v>
      </c>
      <c r="M387" s="40" t="s">
        <v>30</v>
      </c>
      <c r="N387" s="41" t="s">
        <v>1615</v>
      </c>
      <c r="O387" s="40"/>
      <c r="HN387" s="77"/>
      <c r="HO387" s="77"/>
      <c r="HP387" s="77"/>
      <c r="HQ387" s="77"/>
    </row>
    <row r="388" spans="1:225" s="5" customFormat="1" ht="78" customHeight="1">
      <c r="A388" s="40" t="s">
        <v>19</v>
      </c>
      <c r="B388" s="41" t="s">
        <v>1703</v>
      </c>
      <c r="C388" s="32" t="s">
        <v>969</v>
      </c>
      <c r="D388" s="40" t="s">
        <v>22</v>
      </c>
      <c r="E388" s="42" t="s">
        <v>165</v>
      </c>
      <c r="F388" s="39" t="s">
        <v>105</v>
      </c>
      <c r="G388" s="39" t="s">
        <v>166</v>
      </c>
      <c r="H388" s="41" t="s">
        <v>1704</v>
      </c>
      <c r="I388" s="63">
        <v>117.6</v>
      </c>
      <c r="J388" s="63" t="s">
        <v>27</v>
      </c>
      <c r="K388" s="63" t="s">
        <v>1701</v>
      </c>
      <c r="L388" s="41" t="s">
        <v>1702</v>
      </c>
      <c r="M388" s="40" t="s">
        <v>30</v>
      </c>
      <c r="N388" s="41" t="s">
        <v>1615</v>
      </c>
      <c r="O388" s="40"/>
      <c r="HN388" s="77"/>
      <c r="HO388" s="77"/>
      <c r="HP388" s="77"/>
      <c r="HQ388" s="77"/>
    </row>
    <row r="389" spans="1:225" s="5" customFormat="1" ht="66" customHeight="1">
      <c r="A389" s="40" t="s">
        <v>19</v>
      </c>
      <c r="B389" s="41" t="s">
        <v>1705</v>
      </c>
      <c r="C389" s="32" t="s">
        <v>969</v>
      </c>
      <c r="D389" s="40" t="s">
        <v>22</v>
      </c>
      <c r="E389" s="42" t="s">
        <v>1706</v>
      </c>
      <c r="F389" s="39" t="s">
        <v>105</v>
      </c>
      <c r="G389" s="39" t="s">
        <v>166</v>
      </c>
      <c r="H389" s="41" t="s">
        <v>1707</v>
      </c>
      <c r="I389" s="63">
        <v>31.8</v>
      </c>
      <c r="J389" s="63" t="s">
        <v>27</v>
      </c>
      <c r="K389" s="63" t="s">
        <v>1708</v>
      </c>
      <c r="L389" s="41" t="s">
        <v>1709</v>
      </c>
      <c r="M389" s="40" t="s">
        <v>30</v>
      </c>
      <c r="N389" s="41" t="s">
        <v>1615</v>
      </c>
      <c r="O389" s="40"/>
      <c r="HN389" s="77"/>
      <c r="HO389" s="77"/>
      <c r="HP389" s="77"/>
      <c r="HQ389" s="77"/>
    </row>
    <row r="390" spans="1:225" s="5" customFormat="1" ht="66" customHeight="1">
      <c r="A390" s="40" t="s">
        <v>19</v>
      </c>
      <c r="B390" s="41" t="s">
        <v>1710</v>
      </c>
      <c r="C390" s="32" t="s">
        <v>969</v>
      </c>
      <c r="D390" s="40" t="s">
        <v>22</v>
      </c>
      <c r="E390" s="42" t="s">
        <v>61</v>
      </c>
      <c r="F390" s="39" t="s">
        <v>105</v>
      </c>
      <c r="G390" s="39" t="s">
        <v>62</v>
      </c>
      <c r="H390" s="41" t="s">
        <v>1711</v>
      </c>
      <c r="I390" s="63">
        <v>174</v>
      </c>
      <c r="J390" s="63" t="s">
        <v>27</v>
      </c>
      <c r="K390" s="63" t="s">
        <v>1110</v>
      </c>
      <c r="L390" s="41" t="s">
        <v>1712</v>
      </c>
      <c r="M390" s="40" t="s">
        <v>30</v>
      </c>
      <c r="N390" s="41" t="s">
        <v>1615</v>
      </c>
      <c r="O390" s="40"/>
      <c r="HN390" s="77"/>
      <c r="HO390" s="77"/>
      <c r="HP390" s="77"/>
      <c r="HQ390" s="77"/>
    </row>
    <row r="391" spans="1:225" s="5" customFormat="1" ht="69" customHeight="1">
      <c r="A391" s="40" t="s">
        <v>19</v>
      </c>
      <c r="B391" s="41" t="s">
        <v>1713</v>
      </c>
      <c r="C391" s="32" t="s">
        <v>969</v>
      </c>
      <c r="D391" s="40" t="s">
        <v>22</v>
      </c>
      <c r="E391" s="42" t="s">
        <v>61</v>
      </c>
      <c r="F391" s="39" t="s">
        <v>105</v>
      </c>
      <c r="G391" s="39" t="s">
        <v>62</v>
      </c>
      <c r="H391" s="43" t="s">
        <v>1714</v>
      </c>
      <c r="I391" s="63">
        <v>216</v>
      </c>
      <c r="J391" s="63" t="s">
        <v>27</v>
      </c>
      <c r="K391" s="63" t="s">
        <v>1110</v>
      </c>
      <c r="L391" s="41" t="s">
        <v>1715</v>
      </c>
      <c r="M391" s="40" t="s">
        <v>30</v>
      </c>
      <c r="N391" s="41" t="s">
        <v>1588</v>
      </c>
      <c r="O391" s="64"/>
      <c r="HN391" s="77"/>
      <c r="HO391" s="77"/>
      <c r="HP391" s="77"/>
      <c r="HQ391" s="77"/>
    </row>
    <row r="392" spans="1:225" s="5" customFormat="1" ht="99" customHeight="1">
      <c r="A392" s="40" t="s">
        <v>19</v>
      </c>
      <c r="B392" s="41" t="s">
        <v>1716</v>
      </c>
      <c r="C392" s="32" t="s">
        <v>969</v>
      </c>
      <c r="D392" s="40" t="s">
        <v>22</v>
      </c>
      <c r="E392" s="42" t="s">
        <v>1717</v>
      </c>
      <c r="F392" s="39" t="s">
        <v>105</v>
      </c>
      <c r="G392" s="39" t="s">
        <v>98</v>
      </c>
      <c r="H392" s="43" t="s">
        <v>1718</v>
      </c>
      <c r="I392" s="63">
        <v>151.9</v>
      </c>
      <c r="J392" s="63" t="s">
        <v>27</v>
      </c>
      <c r="K392" s="63" t="s">
        <v>1719</v>
      </c>
      <c r="L392" s="41" t="s">
        <v>1720</v>
      </c>
      <c r="M392" s="40" t="s">
        <v>30</v>
      </c>
      <c r="N392" s="41" t="s">
        <v>1721</v>
      </c>
      <c r="O392" s="64"/>
      <c r="HN392" s="77"/>
      <c r="HO392" s="77"/>
      <c r="HP392" s="77"/>
      <c r="HQ392" s="77"/>
    </row>
    <row r="393" spans="1:225" s="5" customFormat="1" ht="72" customHeight="1">
      <c r="A393" s="40" t="s">
        <v>19</v>
      </c>
      <c r="B393" s="41" t="s">
        <v>1722</v>
      </c>
      <c r="C393" s="32" t="s">
        <v>969</v>
      </c>
      <c r="D393" s="40" t="s">
        <v>22</v>
      </c>
      <c r="E393" s="42" t="s">
        <v>1723</v>
      </c>
      <c r="F393" s="39" t="s">
        <v>105</v>
      </c>
      <c r="G393" s="39" t="s">
        <v>98</v>
      </c>
      <c r="H393" s="43" t="s">
        <v>1724</v>
      </c>
      <c r="I393" s="63">
        <v>386</v>
      </c>
      <c r="J393" s="63" t="s">
        <v>27</v>
      </c>
      <c r="K393" s="63" t="s">
        <v>1725</v>
      </c>
      <c r="L393" s="41" t="s">
        <v>1726</v>
      </c>
      <c r="M393" s="40" t="s">
        <v>30</v>
      </c>
      <c r="N393" s="41" t="s">
        <v>1727</v>
      </c>
      <c r="O393" s="64"/>
      <c r="HN393" s="77"/>
      <c r="HO393" s="77"/>
      <c r="HP393" s="77"/>
      <c r="HQ393" s="77"/>
    </row>
    <row r="394" spans="1:225" s="5" customFormat="1" ht="58.5" customHeight="1">
      <c r="A394" s="40" t="s">
        <v>19</v>
      </c>
      <c r="B394" s="41" t="s">
        <v>1728</v>
      </c>
      <c r="C394" s="32" t="s">
        <v>969</v>
      </c>
      <c r="D394" s="40" t="s">
        <v>22</v>
      </c>
      <c r="E394" s="42" t="s">
        <v>1136</v>
      </c>
      <c r="F394" s="39" t="s">
        <v>105</v>
      </c>
      <c r="G394" s="39" t="s">
        <v>98</v>
      </c>
      <c r="H394" s="43" t="s">
        <v>1729</v>
      </c>
      <c r="I394" s="63">
        <v>100</v>
      </c>
      <c r="J394" s="63" t="s">
        <v>27</v>
      </c>
      <c r="K394" s="63" t="s">
        <v>1730</v>
      </c>
      <c r="L394" s="41" t="s">
        <v>1731</v>
      </c>
      <c r="M394" s="40" t="s">
        <v>30</v>
      </c>
      <c r="N394" s="41" t="s">
        <v>1732</v>
      </c>
      <c r="O394" s="64"/>
      <c r="HN394" s="77"/>
      <c r="HO394" s="77"/>
      <c r="HP394" s="77"/>
      <c r="HQ394" s="77"/>
    </row>
    <row r="395" spans="1:225" s="5" customFormat="1" ht="75.75" customHeight="1">
      <c r="A395" s="40" t="s">
        <v>19</v>
      </c>
      <c r="B395" s="41" t="s">
        <v>1733</v>
      </c>
      <c r="C395" s="32" t="s">
        <v>969</v>
      </c>
      <c r="D395" s="40" t="s">
        <v>22</v>
      </c>
      <c r="E395" s="42" t="s">
        <v>1635</v>
      </c>
      <c r="F395" s="39" t="s">
        <v>105</v>
      </c>
      <c r="G395" s="39" t="s">
        <v>98</v>
      </c>
      <c r="H395" s="43" t="s">
        <v>1734</v>
      </c>
      <c r="I395" s="63">
        <v>20.3</v>
      </c>
      <c r="J395" s="63" t="s">
        <v>27</v>
      </c>
      <c r="K395" s="63" t="s">
        <v>1637</v>
      </c>
      <c r="L395" s="41" t="s">
        <v>1735</v>
      </c>
      <c r="M395" s="40" t="s">
        <v>30</v>
      </c>
      <c r="N395" s="41" t="s">
        <v>1736</v>
      </c>
      <c r="O395" s="64"/>
      <c r="HN395" s="77"/>
      <c r="HO395" s="77"/>
      <c r="HP395" s="77"/>
      <c r="HQ395" s="77"/>
    </row>
    <row r="396" spans="1:225" s="5" customFormat="1" ht="70.5" customHeight="1">
      <c r="A396" s="40" t="s">
        <v>19</v>
      </c>
      <c r="B396" s="41" t="s">
        <v>1737</v>
      </c>
      <c r="C396" s="32" t="s">
        <v>969</v>
      </c>
      <c r="D396" s="40" t="s">
        <v>22</v>
      </c>
      <c r="E396" s="42" t="s">
        <v>1738</v>
      </c>
      <c r="F396" s="39" t="s">
        <v>105</v>
      </c>
      <c r="G396" s="39" t="s">
        <v>98</v>
      </c>
      <c r="H396" s="43" t="s">
        <v>1739</v>
      </c>
      <c r="I396" s="63">
        <v>23.9</v>
      </c>
      <c r="J396" s="63" t="s">
        <v>27</v>
      </c>
      <c r="K396" s="63" t="s">
        <v>1740</v>
      </c>
      <c r="L396" s="41" t="s">
        <v>1741</v>
      </c>
      <c r="M396" s="40" t="s">
        <v>30</v>
      </c>
      <c r="N396" s="41" t="s">
        <v>1736</v>
      </c>
      <c r="O396" s="64"/>
      <c r="HN396" s="77"/>
      <c r="HO396" s="77"/>
      <c r="HP396" s="77"/>
      <c r="HQ396" s="77"/>
    </row>
    <row r="397" spans="1:225" s="5" customFormat="1" ht="81" customHeight="1">
      <c r="A397" s="40" t="s">
        <v>19</v>
      </c>
      <c r="B397" s="41" t="s">
        <v>1742</v>
      </c>
      <c r="C397" s="32" t="s">
        <v>969</v>
      </c>
      <c r="D397" s="40" t="s">
        <v>22</v>
      </c>
      <c r="E397" s="42" t="s">
        <v>1743</v>
      </c>
      <c r="F397" s="39" t="s">
        <v>105</v>
      </c>
      <c r="G397" s="39" t="s">
        <v>98</v>
      </c>
      <c r="H397" s="43" t="s">
        <v>1744</v>
      </c>
      <c r="I397" s="63">
        <v>27.8</v>
      </c>
      <c r="J397" s="63" t="s">
        <v>27</v>
      </c>
      <c r="K397" s="63" t="s">
        <v>1745</v>
      </c>
      <c r="L397" s="41" t="s">
        <v>1746</v>
      </c>
      <c r="M397" s="40" t="s">
        <v>30</v>
      </c>
      <c r="N397" s="41" t="s">
        <v>1736</v>
      </c>
      <c r="O397" s="64"/>
      <c r="HN397" s="77"/>
      <c r="HO397" s="77"/>
      <c r="HP397" s="77"/>
      <c r="HQ397" s="77"/>
    </row>
    <row r="398" spans="1:225" s="5" customFormat="1" ht="81" customHeight="1">
      <c r="A398" s="40" t="s">
        <v>19</v>
      </c>
      <c r="B398" s="41" t="s">
        <v>1747</v>
      </c>
      <c r="C398" s="32" t="s">
        <v>969</v>
      </c>
      <c r="D398" s="40" t="s">
        <v>22</v>
      </c>
      <c r="E398" s="42" t="s">
        <v>1131</v>
      </c>
      <c r="F398" s="39" t="s">
        <v>105</v>
      </c>
      <c r="G398" s="39" t="s">
        <v>98</v>
      </c>
      <c r="H398" s="43" t="s">
        <v>1748</v>
      </c>
      <c r="I398" s="63">
        <v>18.7</v>
      </c>
      <c r="J398" s="63" t="s">
        <v>27</v>
      </c>
      <c r="K398" s="63" t="s">
        <v>1749</v>
      </c>
      <c r="L398" s="41" t="s">
        <v>1750</v>
      </c>
      <c r="M398" s="40" t="s">
        <v>30</v>
      </c>
      <c r="N398" s="41" t="s">
        <v>1736</v>
      </c>
      <c r="O398" s="64"/>
      <c r="HN398" s="77"/>
      <c r="HO398" s="77"/>
      <c r="HP398" s="77"/>
      <c r="HQ398" s="77"/>
    </row>
    <row r="399" spans="1:225" s="5" customFormat="1" ht="99" customHeight="1">
      <c r="A399" s="40" t="s">
        <v>19</v>
      </c>
      <c r="B399" s="41" t="s">
        <v>1751</v>
      </c>
      <c r="C399" s="32" t="s">
        <v>969</v>
      </c>
      <c r="D399" s="40" t="s">
        <v>22</v>
      </c>
      <c r="E399" s="42" t="s">
        <v>1752</v>
      </c>
      <c r="F399" s="39" t="s">
        <v>105</v>
      </c>
      <c r="G399" s="39" t="s">
        <v>232</v>
      </c>
      <c r="H399" s="43" t="s">
        <v>1753</v>
      </c>
      <c r="I399" s="63">
        <v>48.22</v>
      </c>
      <c r="J399" s="63" t="s">
        <v>27</v>
      </c>
      <c r="K399" s="63" t="s">
        <v>1754</v>
      </c>
      <c r="L399" s="41" t="s">
        <v>1755</v>
      </c>
      <c r="M399" s="40" t="s">
        <v>30</v>
      </c>
      <c r="N399" s="41" t="s">
        <v>1615</v>
      </c>
      <c r="O399" s="64"/>
      <c r="HN399" s="77"/>
      <c r="HO399" s="77"/>
      <c r="HP399" s="77"/>
      <c r="HQ399" s="77"/>
    </row>
    <row r="400" spans="1:225" s="5" customFormat="1" ht="60.75" customHeight="1">
      <c r="A400" s="40" t="s">
        <v>19</v>
      </c>
      <c r="B400" s="41" t="s">
        <v>1756</v>
      </c>
      <c r="C400" s="32" t="s">
        <v>969</v>
      </c>
      <c r="D400" s="40" t="s">
        <v>22</v>
      </c>
      <c r="E400" s="42" t="s">
        <v>1757</v>
      </c>
      <c r="F400" s="39" t="s">
        <v>105</v>
      </c>
      <c r="G400" s="39" t="s">
        <v>232</v>
      </c>
      <c r="H400" s="43" t="s">
        <v>1758</v>
      </c>
      <c r="I400" s="63">
        <v>40.43</v>
      </c>
      <c r="J400" s="63" t="s">
        <v>27</v>
      </c>
      <c r="K400" s="63" t="s">
        <v>1759</v>
      </c>
      <c r="L400" s="41" t="s">
        <v>1760</v>
      </c>
      <c r="M400" s="40" t="s">
        <v>30</v>
      </c>
      <c r="N400" s="41" t="s">
        <v>1615</v>
      </c>
      <c r="O400" s="64"/>
      <c r="HN400" s="77"/>
      <c r="HO400" s="77"/>
      <c r="HP400" s="77"/>
      <c r="HQ400" s="77"/>
    </row>
    <row r="401" spans="1:225" s="5" customFormat="1" ht="67.5" customHeight="1">
      <c r="A401" s="40" t="s">
        <v>19</v>
      </c>
      <c r="B401" s="41" t="s">
        <v>1761</v>
      </c>
      <c r="C401" s="32" t="s">
        <v>969</v>
      </c>
      <c r="D401" s="40" t="s">
        <v>22</v>
      </c>
      <c r="E401" s="42" t="s">
        <v>1762</v>
      </c>
      <c r="F401" s="39" t="s">
        <v>105</v>
      </c>
      <c r="G401" s="39" t="s">
        <v>232</v>
      </c>
      <c r="H401" s="43" t="s">
        <v>1763</v>
      </c>
      <c r="I401" s="63">
        <v>84.99</v>
      </c>
      <c r="J401" s="63" t="s">
        <v>27</v>
      </c>
      <c r="K401" s="63" t="s">
        <v>1764</v>
      </c>
      <c r="L401" s="41" t="s">
        <v>1765</v>
      </c>
      <c r="M401" s="40" t="s">
        <v>30</v>
      </c>
      <c r="N401" s="41" t="s">
        <v>1615</v>
      </c>
      <c r="O401" s="64"/>
      <c r="HN401" s="77"/>
      <c r="HO401" s="77"/>
      <c r="HP401" s="77"/>
      <c r="HQ401" s="77"/>
    </row>
    <row r="402" spans="1:225" s="5" customFormat="1" ht="67.5" customHeight="1">
      <c r="A402" s="40" t="s">
        <v>19</v>
      </c>
      <c r="B402" s="41" t="s">
        <v>1625</v>
      </c>
      <c r="C402" s="32" t="s">
        <v>969</v>
      </c>
      <c r="D402" s="40" t="s">
        <v>22</v>
      </c>
      <c r="E402" s="42" t="s">
        <v>238</v>
      </c>
      <c r="F402" s="39" t="s">
        <v>105</v>
      </c>
      <c r="G402" s="39" t="s">
        <v>232</v>
      </c>
      <c r="H402" s="43" t="s">
        <v>1766</v>
      </c>
      <c r="I402" s="63">
        <v>20</v>
      </c>
      <c r="J402" s="63" t="s">
        <v>27</v>
      </c>
      <c r="K402" s="63" t="s">
        <v>1627</v>
      </c>
      <c r="L402" s="41" t="s">
        <v>1767</v>
      </c>
      <c r="M402" s="40" t="s">
        <v>30</v>
      </c>
      <c r="N402" s="41" t="s">
        <v>1615</v>
      </c>
      <c r="O402" s="64"/>
      <c r="HN402" s="77"/>
      <c r="HO402" s="77"/>
      <c r="HP402" s="77"/>
      <c r="HQ402" s="77"/>
    </row>
    <row r="403" spans="1:225" s="5" customFormat="1" ht="67.5" customHeight="1">
      <c r="A403" s="40" t="s">
        <v>19</v>
      </c>
      <c r="B403" s="41" t="s">
        <v>1768</v>
      </c>
      <c r="C403" s="32" t="s">
        <v>969</v>
      </c>
      <c r="D403" s="40" t="s">
        <v>22</v>
      </c>
      <c r="E403" s="42" t="s">
        <v>1752</v>
      </c>
      <c r="F403" s="39" t="s">
        <v>105</v>
      </c>
      <c r="G403" s="39" t="s">
        <v>232</v>
      </c>
      <c r="H403" s="43" t="s">
        <v>1769</v>
      </c>
      <c r="I403" s="63">
        <v>51.73</v>
      </c>
      <c r="J403" s="63" t="s">
        <v>27</v>
      </c>
      <c r="K403" s="63" t="s">
        <v>1754</v>
      </c>
      <c r="L403" s="41" t="s">
        <v>1755</v>
      </c>
      <c r="M403" s="40" t="s">
        <v>30</v>
      </c>
      <c r="N403" s="41" t="s">
        <v>1615</v>
      </c>
      <c r="O403" s="64"/>
      <c r="HN403" s="77"/>
      <c r="HO403" s="77"/>
      <c r="HP403" s="77"/>
      <c r="HQ403" s="77"/>
    </row>
    <row r="404" spans="1:225" s="5" customFormat="1" ht="67.5" customHeight="1">
      <c r="A404" s="40" t="s">
        <v>19</v>
      </c>
      <c r="B404" s="41" t="s">
        <v>1770</v>
      </c>
      <c r="C404" s="32" t="s">
        <v>969</v>
      </c>
      <c r="D404" s="40" t="s">
        <v>22</v>
      </c>
      <c r="E404" s="42" t="s">
        <v>86</v>
      </c>
      <c r="F404" s="39" t="s">
        <v>105</v>
      </c>
      <c r="G404" s="39" t="s">
        <v>69</v>
      </c>
      <c r="H404" s="43" t="s">
        <v>1771</v>
      </c>
      <c r="I404" s="63">
        <v>162.544</v>
      </c>
      <c r="J404" s="63" t="s">
        <v>27</v>
      </c>
      <c r="K404" s="63" t="s">
        <v>1772</v>
      </c>
      <c r="L404" s="41" t="s">
        <v>1773</v>
      </c>
      <c r="M404" s="40" t="s">
        <v>30</v>
      </c>
      <c r="N404" s="41" t="s">
        <v>976</v>
      </c>
      <c r="O404" s="64"/>
      <c r="HN404" s="77"/>
      <c r="HO404" s="77"/>
      <c r="HP404" s="77"/>
      <c r="HQ404" s="77"/>
    </row>
    <row r="405" spans="1:225" s="5" customFormat="1" ht="64.5" customHeight="1">
      <c r="A405" s="40" t="s">
        <v>19</v>
      </c>
      <c r="B405" s="41" t="s">
        <v>1774</v>
      </c>
      <c r="C405" s="32" t="s">
        <v>969</v>
      </c>
      <c r="D405" s="40" t="s">
        <v>22</v>
      </c>
      <c r="E405" s="42" t="s">
        <v>86</v>
      </c>
      <c r="F405" s="39" t="s">
        <v>105</v>
      </c>
      <c r="G405" s="39" t="s">
        <v>69</v>
      </c>
      <c r="H405" s="43" t="s">
        <v>1775</v>
      </c>
      <c r="I405" s="63">
        <v>62.27</v>
      </c>
      <c r="J405" s="63" t="s">
        <v>27</v>
      </c>
      <c r="K405" s="63" t="s">
        <v>1772</v>
      </c>
      <c r="L405" s="41" t="s">
        <v>1776</v>
      </c>
      <c r="M405" s="40" t="s">
        <v>30</v>
      </c>
      <c r="N405" s="41" t="s">
        <v>976</v>
      </c>
      <c r="O405" s="64"/>
      <c r="HN405" s="77"/>
      <c r="HO405" s="77"/>
      <c r="HP405" s="77"/>
      <c r="HQ405" s="77"/>
    </row>
    <row r="406" spans="1:225" s="5" customFormat="1" ht="67.5" customHeight="1">
      <c r="A406" s="40" t="s">
        <v>19</v>
      </c>
      <c r="B406" s="41" t="s">
        <v>1777</v>
      </c>
      <c r="C406" s="32" t="s">
        <v>969</v>
      </c>
      <c r="D406" s="40" t="s">
        <v>22</v>
      </c>
      <c r="E406" s="42" t="s">
        <v>86</v>
      </c>
      <c r="F406" s="39" t="s">
        <v>105</v>
      </c>
      <c r="G406" s="39" t="s">
        <v>69</v>
      </c>
      <c r="H406" s="43" t="s">
        <v>1778</v>
      </c>
      <c r="I406" s="63">
        <v>55.3</v>
      </c>
      <c r="J406" s="63" t="s">
        <v>27</v>
      </c>
      <c r="K406" s="63" t="s">
        <v>1772</v>
      </c>
      <c r="L406" s="41" t="s">
        <v>1779</v>
      </c>
      <c r="M406" s="40" t="s">
        <v>30</v>
      </c>
      <c r="N406" s="41" t="s">
        <v>1780</v>
      </c>
      <c r="O406" s="64"/>
      <c r="HN406" s="77"/>
      <c r="HO406" s="77"/>
      <c r="HP406" s="77"/>
      <c r="HQ406" s="77"/>
    </row>
    <row r="407" spans="1:225" s="5" customFormat="1" ht="67.5" customHeight="1">
      <c r="A407" s="40" t="s">
        <v>19</v>
      </c>
      <c r="B407" s="41" t="s">
        <v>1781</v>
      </c>
      <c r="C407" s="32" t="s">
        <v>969</v>
      </c>
      <c r="D407" s="40" t="s">
        <v>22</v>
      </c>
      <c r="E407" s="42" t="s">
        <v>86</v>
      </c>
      <c r="F407" s="39" t="s">
        <v>105</v>
      </c>
      <c r="G407" s="39" t="s">
        <v>69</v>
      </c>
      <c r="H407" s="43" t="s">
        <v>1782</v>
      </c>
      <c r="I407" s="63">
        <v>8.96</v>
      </c>
      <c r="J407" s="63" t="s">
        <v>27</v>
      </c>
      <c r="K407" s="63" t="s">
        <v>1772</v>
      </c>
      <c r="L407" s="41" t="s">
        <v>1783</v>
      </c>
      <c r="M407" s="40" t="s">
        <v>30</v>
      </c>
      <c r="N407" s="41" t="s">
        <v>1615</v>
      </c>
      <c r="O407" s="64"/>
      <c r="HN407" s="77"/>
      <c r="HO407" s="77"/>
      <c r="HP407" s="77"/>
      <c r="HQ407" s="77"/>
    </row>
    <row r="408" spans="1:225" s="5" customFormat="1" ht="67.5" customHeight="1">
      <c r="A408" s="40" t="s">
        <v>19</v>
      </c>
      <c r="B408" s="41" t="s">
        <v>1784</v>
      </c>
      <c r="C408" s="32" t="s">
        <v>969</v>
      </c>
      <c r="D408" s="40" t="s">
        <v>22</v>
      </c>
      <c r="E408" s="42" t="s">
        <v>86</v>
      </c>
      <c r="F408" s="39" t="s">
        <v>105</v>
      </c>
      <c r="G408" s="39" t="s">
        <v>69</v>
      </c>
      <c r="H408" s="43" t="s">
        <v>1785</v>
      </c>
      <c r="I408" s="63">
        <v>19.08</v>
      </c>
      <c r="J408" s="63" t="s">
        <v>27</v>
      </c>
      <c r="K408" s="63" t="s">
        <v>1772</v>
      </c>
      <c r="L408" s="41" t="s">
        <v>1786</v>
      </c>
      <c r="M408" s="40" t="s">
        <v>30</v>
      </c>
      <c r="N408" s="41" t="s">
        <v>1787</v>
      </c>
      <c r="O408" s="64"/>
      <c r="HN408" s="77"/>
      <c r="HO408" s="77"/>
      <c r="HP408" s="77"/>
      <c r="HQ408" s="77"/>
    </row>
    <row r="409" spans="1:225" s="5" customFormat="1" ht="67.5" customHeight="1">
      <c r="A409" s="40" t="s">
        <v>19</v>
      </c>
      <c r="B409" s="41" t="s">
        <v>1788</v>
      </c>
      <c r="C409" s="32" t="s">
        <v>969</v>
      </c>
      <c r="D409" s="40" t="s">
        <v>22</v>
      </c>
      <c r="E409" s="42" t="s">
        <v>86</v>
      </c>
      <c r="F409" s="39" t="s">
        <v>105</v>
      </c>
      <c r="G409" s="39" t="s">
        <v>69</v>
      </c>
      <c r="H409" s="43" t="s">
        <v>1789</v>
      </c>
      <c r="I409" s="63">
        <v>10.92</v>
      </c>
      <c r="J409" s="63" t="s">
        <v>27</v>
      </c>
      <c r="K409" s="63" t="s">
        <v>1772</v>
      </c>
      <c r="L409" s="41" t="s">
        <v>1790</v>
      </c>
      <c r="M409" s="40" t="s">
        <v>30</v>
      </c>
      <c r="N409" s="41" t="s">
        <v>1791</v>
      </c>
      <c r="O409" s="64"/>
      <c r="HN409" s="77"/>
      <c r="HO409" s="77"/>
      <c r="HP409" s="77"/>
      <c r="HQ409" s="77"/>
    </row>
    <row r="410" spans="1:225" s="5" customFormat="1" ht="99" customHeight="1">
      <c r="A410" s="40" t="s">
        <v>19</v>
      </c>
      <c r="B410" s="41" t="s">
        <v>1792</v>
      </c>
      <c r="C410" s="32" t="s">
        <v>969</v>
      </c>
      <c r="D410" s="40" t="s">
        <v>22</v>
      </c>
      <c r="E410" s="42" t="s">
        <v>86</v>
      </c>
      <c r="F410" s="39" t="s">
        <v>105</v>
      </c>
      <c r="G410" s="39" t="s">
        <v>69</v>
      </c>
      <c r="H410" s="43" t="s">
        <v>1793</v>
      </c>
      <c r="I410" s="63">
        <v>44.5</v>
      </c>
      <c r="J410" s="63" t="s">
        <v>27</v>
      </c>
      <c r="K410" s="63" t="s">
        <v>1772</v>
      </c>
      <c r="L410" s="41" t="s">
        <v>1794</v>
      </c>
      <c r="M410" s="40" t="s">
        <v>30</v>
      </c>
      <c r="N410" s="41" t="s">
        <v>1588</v>
      </c>
      <c r="O410" s="64"/>
      <c r="HN410" s="77"/>
      <c r="HO410" s="77"/>
      <c r="HP410" s="77"/>
      <c r="HQ410" s="77"/>
    </row>
    <row r="411" spans="1:225" s="5" customFormat="1" ht="67.5" customHeight="1">
      <c r="A411" s="40" t="s">
        <v>19</v>
      </c>
      <c r="B411" s="41" t="s">
        <v>1795</v>
      </c>
      <c r="C411" s="32" t="s">
        <v>969</v>
      </c>
      <c r="D411" s="40" t="s">
        <v>22</v>
      </c>
      <c r="E411" s="42" t="s">
        <v>86</v>
      </c>
      <c r="F411" s="39" t="s">
        <v>105</v>
      </c>
      <c r="G411" s="39" t="s">
        <v>69</v>
      </c>
      <c r="H411" s="43" t="s">
        <v>1796</v>
      </c>
      <c r="I411" s="63">
        <v>12.4</v>
      </c>
      <c r="J411" s="63" t="s">
        <v>27</v>
      </c>
      <c r="K411" s="63" t="s">
        <v>1772</v>
      </c>
      <c r="L411" s="41" t="s">
        <v>1797</v>
      </c>
      <c r="M411" s="40" t="s">
        <v>30</v>
      </c>
      <c r="N411" s="41" t="s">
        <v>1588</v>
      </c>
      <c r="O411" s="64"/>
      <c r="HN411" s="77"/>
      <c r="HO411" s="77"/>
      <c r="HP411" s="77"/>
      <c r="HQ411" s="77"/>
    </row>
    <row r="412" spans="1:225" s="5" customFormat="1" ht="81.75" customHeight="1">
      <c r="A412" s="40" t="s">
        <v>19</v>
      </c>
      <c r="B412" s="41" t="s">
        <v>1798</v>
      </c>
      <c r="C412" s="32" t="s">
        <v>969</v>
      </c>
      <c r="D412" s="40" t="s">
        <v>22</v>
      </c>
      <c r="E412" s="42" t="s">
        <v>86</v>
      </c>
      <c r="F412" s="39" t="s">
        <v>105</v>
      </c>
      <c r="G412" s="39" t="s">
        <v>69</v>
      </c>
      <c r="H412" s="43" t="s">
        <v>1799</v>
      </c>
      <c r="I412" s="63">
        <v>23</v>
      </c>
      <c r="J412" s="63" t="s">
        <v>27</v>
      </c>
      <c r="K412" s="63" t="s">
        <v>1772</v>
      </c>
      <c r="L412" s="41" t="s">
        <v>1800</v>
      </c>
      <c r="M412" s="40" t="s">
        <v>30</v>
      </c>
      <c r="N412" s="41" t="s">
        <v>1801</v>
      </c>
      <c r="O412" s="64"/>
      <c r="HN412" s="77"/>
      <c r="HO412" s="77"/>
      <c r="HP412" s="77"/>
      <c r="HQ412" s="77"/>
    </row>
    <row r="413" spans="1:225" s="5" customFormat="1" ht="67.5" customHeight="1">
      <c r="A413" s="40" t="s">
        <v>19</v>
      </c>
      <c r="B413" s="41" t="s">
        <v>1802</v>
      </c>
      <c r="C413" s="32" t="s">
        <v>969</v>
      </c>
      <c r="D413" s="40" t="s">
        <v>22</v>
      </c>
      <c r="E413" s="42" t="s">
        <v>1489</v>
      </c>
      <c r="F413" s="39" t="s">
        <v>105</v>
      </c>
      <c r="G413" s="39" t="s">
        <v>69</v>
      </c>
      <c r="H413" s="43" t="s">
        <v>1803</v>
      </c>
      <c r="I413" s="63">
        <v>32.85</v>
      </c>
      <c r="J413" s="63" t="s">
        <v>27</v>
      </c>
      <c r="K413" s="63" t="s">
        <v>1804</v>
      </c>
      <c r="L413" s="41" t="s">
        <v>1805</v>
      </c>
      <c r="M413" s="40" t="s">
        <v>30</v>
      </c>
      <c r="N413" s="41" t="s">
        <v>1806</v>
      </c>
      <c r="O413" s="64"/>
      <c r="HN413" s="77"/>
      <c r="HO413" s="77"/>
      <c r="HP413" s="77"/>
      <c r="HQ413" s="77"/>
    </row>
    <row r="414" spans="1:225" s="5" customFormat="1" ht="67.5" customHeight="1">
      <c r="A414" s="40" t="s">
        <v>19</v>
      </c>
      <c r="B414" s="41" t="s">
        <v>1807</v>
      </c>
      <c r="C414" s="32" t="s">
        <v>969</v>
      </c>
      <c r="D414" s="40" t="s">
        <v>22</v>
      </c>
      <c r="E414" s="42" t="s">
        <v>1808</v>
      </c>
      <c r="F414" s="39" t="s">
        <v>105</v>
      </c>
      <c r="G414" s="39" t="s">
        <v>69</v>
      </c>
      <c r="H414" s="43" t="s">
        <v>1809</v>
      </c>
      <c r="I414" s="63">
        <v>32</v>
      </c>
      <c r="J414" s="63" t="s">
        <v>27</v>
      </c>
      <c r="K414" s="63" t="s">
        <v>1810</v>
      </c>
      <c r="L414" s="41" t="s">
        <v>1811</v>
      </c>
      <c r="M414" s="40" t="s">
        <v>30</v>
      </c>
      <c r="N414" s="41" t="s">
        <v>1615</v>
      </c>
      <c r="O414" s="64"/>
      <c r="HN414" s="77"/>
      <c r="HO414" s="77"/>
      <c r="HP414" s="77"/>
      <c r="HQ414" s="77"/>
    </row>
    <row r="415" spans="1:225" s="5" customFormat="1" ht="99.75" customHeight="1">
      <c r="A415" s="40" t="s">
        <v>19</v>
      </c>
      <c r="B415" s="41" t="s">
        <v>1812</v>
      </c>
      <c r="C415" s="32" t="s">
        <v>969</v>
      </c>
      <c r="D415" s="40" t="s">
        <v>22</v>
      </c>
      <c r="E415" s="42" t="s">
        <v>1481</v>
      </c>
      <c r="F415" s="39" t="s">
        <v>105</v>
      </c>
      <c r="G415" s="39" t="s">
        <v>69</v>
      </c>
      <c r="H415" s="43" t="s">
        <v>1813</v>
      </c>
      <c r="I415" s="63">
        <v>10.8</v>
      </c>
      <c r="J415" s="63" t="s">
        <v>27</v>
      </c>
      <c r="K415" s="63" t="s">
        <v>1814</v>
      </c>
      <c r="L415" s="41" t="s">
        <v>1815</v>
      </c>
      <c r="M415" s="40" t="s">
        <v>30</v>
      </c>
      <c r="N415" s="41" t="s">
        <v>1732</v>
      </c>
      <c r="O415" s="64"/>
      <c r="HN415" s="77"/>
      <c r="HO415" s="77"/>
      <c r="HP415" s="77"/>
      <c r="HQ415" s="77"/>
    </row>
    <row r="416" spans="1:225" s="5" customFormat="1" ht="67.5" customHeight="1">
      <c r="A416" s="40" t="s">
        <v>19</v>
      </c>
      <c r="B416" s="41" t="s">
        <v>1816</v>
      </c>
      <c r="C416" s="32" t="s">
        <v>969</v>
      </c>
      <c r="D416" s="40" t="s">
        <v>22</v>
      </c>
      <c r="E416" s="42" t="s">
        <v>1481</v>
      </c>
      <c r="F416" s="39" t="s">
        <v>105</v>
      </c>
      <c r="G416" s="39" t="s">
        <v>69</v>
      </c>
      <c r="H416" s="43" t="s">
        <v>1817</v>
      </c>
      <c r="I416" s="63">
        <v>23.457</v>
      </c>
      <c r="J416" s="63" t="s">
        <v>27</v>
      </c>
      <c r="K416" s="63" t="s">
        <v>1814</v>
      </c>
      <c r="L416" s="41" t="s">
        <v>1818</v>
      </c>
      <c r="M416" s="40" t="s">
        <v>30</v>
      </c>
      <c r="N416" s="41" t="s">
        <v>1615</v>
      </c>
      <c r="O416" s="64"/>
      <c r="HN416" s="77"/>
      <c r="HO416" s="77"/>
      <c r="HP416" s="77"/>
      <c r="HQ416" s="77"/>
    </row>
    <row r="417" spans="1:225" s="5" customFormat="1" ht="67.5" customHeight="1">
      <c r="A417" s="40" t="s">
        <v>19</v>
      </c>
      <c r="B417" s="41" t="s">
        <v>1819</v>
      </c>
      <c r="C417" s="32" t="s">
        <v>969</v>
      </c>
      <c r="D417" s="40" t="s">
        <v>22</v>
      </c>
      <c r="E417" s="42" t="s">
        <v>1820</v>
      </c>
      <c r="F417" s="39" t="s">
        <v>105</v>
      </c>
      <c r="G417" s="39" t="s">
        <v>69</v>
      </c>
      <c r="H417" s="43" t="s">
        <v>1821</v>
      </c>
      <c r="I417" s="63">
        <v>6.59</v>
      </c>
      <c r="J417" s="63" t="s">
        <v>27</v>
      </c>
      <c r="K417" s="63" t="s">
        <v>1822</v>
      </c>
      <c r="L417" s="41" t="s">
        <v>1823</v>
      </c>
      <c r="M417" s="40" t="s">
        <v>30</v>
      </c>
      <c r="N417" s="41" t="s">
        <v>1588</v>
      </c>
      <c r="O417" s="64"/>
      <c r="HN417" s="77"/>
      <c r="HO417" s="77"/>
      <c r="HP417" s="77"/>
      <c r="HQ417" s="77"/>
    </row>
    <row r="418" spans="1:225" s="5" customFormat="1" ht="67.5" customHeight="1">
      <c r="A418" s="40" t="s">
        <v>19</v>
      </c>
      <c r="B418" s="41" t="s">
        <v>1824</v>
      </c>
      <c r="C418" s="32" t="s">
        <v>969</v>
      </c>
      <c r="D418" s="40" t="s">
        <v>22</v>
      </c>
      <c r="E418" s="42" t="s">
        <v>1808</v>
      </c>
      <c r="F418" s="39" t="s">
        <v>105</v>
      </c>
      <c r="G418" s="39" t="s">
        <v>69</v>
      </c>
      <c r="H418" s="43" t="s">
        <v>1825</v>
      </c>
      <c r="I418" s="63">
        <v>80.075</v>
      </c>
      <c r="J418" s="63" t="s">
        <v>27</v>
      </c>
      <c r="K418" s="63" t="s">
        <v>1810</v>
      </c>
      <c r="L418" s="41" t="s">
        <v>1826</v>
      </c>
      <c r="M418" s="40" t="s">
        <v>30</v>
      </c>
      <c r="N418" s="41" t="s">
        <v>1780</v>
      </c>
      <c r="O418" s="64"/>
      <c r="HN418" s="77"/>
      <c r="HO418" s="77"/>
      <c r="HP418" s="77"/>
      <c r="HQ418" s="77"/>
    </row>
    <row r="419" spans="1:225" s="5" customFormat="1" ht="67.5" customHeight="1">
      <c r="A419" s="40" t="s">
        <v>19</v>
      </c>
      <c r="B419" s="41" t="s">
        <v>1827</v>
      </c>
      <c r="C419" s="32" t="s">
        <v>969</v>
      </c>
      <c r="D419" s="40" t="s">
        <v>22</v>
      </c>
      <c r="E419" s="42" t="s">
        <v>1828</v>
      </c>
      <c r="F419" s="39" t="s">
        <v>105</v>
      </c>
      <c r="G419" s="39" t="s">
        <v>69</v>
      </c>
      <c r="H419" s="43" t="s">
        <v>1829</v>
      </c>
      <c r="I419" s="63">
        <v>38.97</v>
      </c>
      <c r="J419" s="63" t="s">
        <v>27</v>
      </c>
      <c r="K419" s="63" t="s">
        <v>1830</v>
      </c>
      <c r="L419" s="41" t="s">
        <v>1831</v>
      </c>
      <c r="M419" s="40" t="s">
        <v>30</v>
      </c>
      <c r="N419" s="41" t="s">
        <v>1615</v>
      </c>
      <c r="O419" s="64"/>
      <c r="HN419" s="77"/>
      <c r="HO419" s="77"/>
      <c r="HP419" s="77"/>
      <c r="HQ419" s="77"/>
    </row>
    <row r="420" spans="1:225" s="5" customFormat="1" ht="67.5" customHeight="1">
      <c r="A420" s="40" t="s">
        <v>19</v>
      </c>
      <c r="B420" s="41" t="s">
        <v>1832</v>
      </c>
      <c r="C420" s="32" t="s">
        <v>969</v>
      </c>
      <c r="D420" s="40" t="s">
        <v>22</v>
      </c>
      <c r="E420" s="42" t="s">
        <v>1833</v>
      </c>
      <c r="F420" s="39" t="s">
        <v>105</v>
      </c>
      <c r="G420" s="39" t="s">
        <v>69</v>
      </c>
      <c r="H420" s="43" t="s">
        <v>1834</v>
      </c>
      <c r="I420" s="63">
        <v>26.348</v>
      </c>
      <c r="J420" s="63" t="s">
        <v>27</v>
      </c>
      <c r="K420" s="63" t="s">
        <v>1835</v>
      </c>
      <c r="L420" s="41" t="s">
        <v>1836</v>
      </c>
      <c r="M420" s="40" t="s">
        <v>30</v>
      </c>
      <c r="N420" s="41" t="s">
        <v>1615</v>
      </c>
      <c r="O420" s="64"/>
      <c r="HN420" s="77"/>
      <c r="HO420" s="77"/>
      <c r="HP420" s="77"/>
      <c r="HQ420" s="77"/>
    </row>
    <row r="421" spans="1:225" s="5" customFormat="1" ht="78" customHeight="1">
      <c r="A421" s="40" t="s">
        <v>19</v>
      </c>
      <c r="B421" s="41" t="s">
        <v>1837</v>
      </c>
      <c r="C421" s="32" t="s">
        <v>969</v>
      </c>
      <c r="D421" s="40" t="s">
        <v>22</v>
      </c>
      <c r="E421" s="42" t="s">
        <v>1838</v>
      </c>
      <c r="F421" s="39" t="s">
        <v>105</v>
      </c>
      <c r="G421" s="39" t="s">
        <v>69</v>
      </c>
      <c r="H421" s="43" t="s">
        <v>1839</v>
      </c>
      <c r="I421" s="63">
        <v>18.93</v>
      </c>
      <c r="J421" s="63" t="s">
        <v>27</v>
      </c>
      <c r="K421" s="63" t="s">
        <v>1840</v>
      </c>
      <c r="L421" s="41" t="s">
        <v>1841</v>
      </c>
      <c r="M421" s="40" t="s">
        <v>30</v>
      </c>
      <c r="N421" s="41" t="s">
        <v>1615</v>
      </c>
      <c r="O421" s="64"/>
      <c r="HN421" s="77"/>
      <c r="HO421" s="77"/>
      <c r="HP421" s="77"/>
      <c r="HQ421" s="77"/>
    </row>
    <row r="422" spans="1:225" s="5" customFormat="1" ht="57.75" customHeight="1">
      <c r="A422" s="40" t="s">
        <v>19</v>
      </c>
      <c r="B422" s="41" t="s">
        <v>1842</v>
      </c>
      <c r="C422" s="32" t="s">
        <v>969</v>
      </c>
      <c r="D422" s="40" t="s">
        <v>22</v>
      </c>
      <c r="E422" s="42" t="s">
        <v>1838</v>
      </c>
      <c r="F422" s="39" t="s">
        <v>105</v>
      </c>
      <c r="G422" s="39" t="s">
        <v>69</v>
      </c>
      <c r="H422" s="41" t="s">
        <v>1843</v>
      </c>
      <c r="I422" s="63">
        <v>14.025</v>
      </c>
      <c r="J422" s="63" t="s">
        <v>27</v>
      </c>
      <c r="K422" s="63" t="s">
        <v>1840</v>
      </c>
      <c r="L422" s="41" t="s">
        <v>1844</v>
      </c>
      <c r="M422" s="40" t="s">
        <v>30</v>
      </c>
      <c r="N422" s="41" t="s">
        <v>1780</v>
      </c>
      <c r="O422" s="64"/>
      <c r="HN422" s="77"/>
      <c r="HO422" s="77"/>
      <c r="HP422" s="77"/>
      <c r="HQ422" s="77"/>
    </row>
    <row r="423" spans="1:225" s="5" customFormat="1" ht="57.75" customHeight="1">
      <c r="A423" s="40" t="s">
        <v>19</v>
      </c>
      <c r="B423" s="41" t="s">
        <v>1845</v>
      </c>
      <c r="C423" s="32" t="s">
        <v>969</v>
      </c>
      <c r="D423" s="40" t="s">
        <v>22</v>
      </c>
      <c r="E423" s="42" t="s">
        <v>1846</v>
      </c>
      <c r="F423" s="39" t="s">
        <v>105</v>
      </c>
      <c r="G423" s="39" t="s">
        <v>69</v>
      </c>
      <c r="H423" s="41" t="s">
        <v>1847</v>
      </c>
      <c r="I423" s="63">
        <v>68.9</v>
      </c>
      <c r="J423" s="63" t="s">
        <v>27</v>
      </c>
      <c r="K423" s="63" t="s">
        <v>1848</v>
      </c>
      <c r="L423" s="41" t="s">
        <v>1849</v>
      </c>
      <c r="M423" s="40" t="s">
        <v>30</v>
      </c>
      <c r="N423" s="41" t="s">
        <v>1780</v>
      </c>
      <c r="O423" s="64"/>
      <c r="HN423" s="77"/>
      <c r="HO423" s="77"/>
      <c r="HP423" s="77"/>
      <c r="HQ423" s="77"/>
    </row>
    <row r="424" spans="1:225" s="5" customFormat="1" ht="57.75" customHeight="1">
      <c r="A424" s="40" t="s">
        <v>19</v>
      </c>
      <c r="B424" s="41" t="s">
        <v>1850</v>
      </c>
      <c r="C424" s="32" t="s">
        <v>969</v>
      </c>
      <c r="D424" s="40" t="s">
        <v>22</v>
      </c>
      <c r="E424" s="42" t="s">
        <v>1195</v>
      </c>
      <c r="F424" s="39" t="s">
        <v>105</v>
      </c>
      <c r="G424" s="39" t="s">
        <v>69</v>
      </c>
      <c r="H424" s="41" t="s">
        <v>1851</v>
      </c>
      <c r="I424" s="63">
        <v>41.16</v>
      </c>
      <c r="J424" s="63" t="s">
        <v>27</v>
      </c>
      <c r="K424" s="63" t="s">
        <v>1852</v>
      </c>
      <c r="L424" s="41" t="s">
        <v>1853</v>
      </c>
      <c r="M424" s="40" t="s">
        <v>30</v>
      </c>
      <c r="N424" s="41" t="s">
        <v>1780</v>
      </c>
      <c r="O424" s="64"/>
      <c r="HN424" s="77"/>
      <c r="HO424" s="77"/>
      <c r="HP424" s="77"/>
      <c r="HQ424" s="77"/>
    </row>
    <row r="425" spans="1:225" s="5" customFormat="1" ht="57.75" customHeight="1">
      <c r="A425" s="40" t="s">
        <v>19</v>
      </c>
      <c r="B425" s="41" t="s">
        <v>1854</v>
      </c>
      <c r="C425" s="32" t="s">
        <v>969</v>
      </c>
      <c r="D425" s="40" t="s">
        <v>22</v>
      </c>
      <c r="E425" s="42" t="s">
        <v>1855</v>
      </c>
      <c r="F425" s="39" t="s">
        <v>105</v>
      </c>
      <c r="G425" s="39" t="s">
        <v>69</v>
      </c>
      <c r="H425" s="41" t="s">
        <v>1856</v>
      </c>
      <c r="I425" s="63">
        <v>61.2</v>
      </c>
      <c r="J425" s="63" t="s">
        <v>27</v>
      </c>
      <c r="K425" s="63" t="s">
        <v>1857</v>
      </c>
      <c r="L425" s="41" t="s">
        <v>1858</v>
      </c>
      <c r="M425" s="40" t="s">
        <v>30</v>
      </c>
      <c r="N425" s="41" t="s">
        <v>1780</v>
      </c>
      <c r="O425" s="64"/>
      <c r="HN425" s="77"/>
      <c r="HO425" s="77"/>
      <c r="HP425" s="77"/>
      <c r="HQ425" s="77"/>
    </row>
    <row r="426" spans="1:225" s="5" customFormat="1" ht="57.75" customHeight="1">
      <c r="A426" s="40" t="s">
        <v>19</v>
      </c>
      <c r="B426" s="41" t="s">
        <v>1859</v>
      </c>
      <c r="C426" s="32" t="s">
        <v>969</v>
      </c>
      <c r="D426" s="40" t="s">
        <v>22</v>
      </c>
      <c r="E426" s="42" t="s">
        <v>1489</v>
      </c>
      <c r="F426" s="39" t="s">
        <v>105</v>
      </c>
      <c r="G426" s="39" t="s">
        <v>69</v>
      </c>
      <c r="H426" s="41" t="s">
        <v>1860</v>
      </c>
      <c r="I426" s="63">
        <v>4.68</v>
      </c>
      <c r="J426" s="63" t="s">
        <v>27</v>
      </c>
      <c r="K426" s="63" t="s">
        <v>1861</v>
      </c>
      <c r="L426" s="41" t="s">
        <v>1862</v>
      </c>
      <c r="M426" s="40" t="s">
        <v>30</v>
      </c>
      <c r="N426" s="41" t="s">
        <v>1780</v>
      </c>
      <c r="O426" s="64"/>
      <c r="HN426" s="77"/>
      <c r="HO426" s="77"/>
      <c r="HP426" s="77"/>
      <c r="HQ426" s="77"/>
    </row>
    <row r="427" spans="1:225" s="5" customFormat="1" ht="57.75" customHeight="1">
      <c r="A427" s="40" t="s">
        <v>19</v>
      </c>
      <c r="B427" s="41" t="s">
        <v>1863</v>
      </c>
      <c r="C427" s="32" t="s">
        <v>969</v>
      </c>
      <c r="D427" s="40" t="s">
        <v>22</v>
      </c>
      <c r="E427" s="42" t="s">
        <v>68</v>
      </c>
      <c r="F427" s="39" t="s">
        <v>105</v>
      </c>
      <c r="G427" s="39" t="s">
        <v>69</v>
      </c>
      <c r="H427" s="41" t="s">
        <v>1864</v>
      </c>
      <c r="I427" s="63">
        <v>12.48</v>
      </c>
      <c r="J427" s="63" t="s">
        <v>27</v>
      </c>
      <c r="K427" s="63" t="s">
        <v>1865</v>
      </c>
      <c r="L427" s="41" t="s">
        <v>1866</v>
      </c>
      <c r="M427" s="40" t="s">
        <v>30</v>
      </c>
      <c r="N427" s="41" t="s">
        <v>1780</v>
      </c>
      <c r="O427" s="64"/>
      <c r="HN427" s="77"/>
      <c r="HO427" s="77"/>
      <c r="HP427" s="77"/>
      <c r="HQ427" s="77"/>
    </row>
    <row r="428" spans="1:225" s="5" customFormat="1" ht="57.75" customHeight="1">
      <c r="A428" s="40" t="s">
        <v>19</v>
      </c>
      <c r="B428" s="41" t="s">
        <v>1867</v>
      </c>
      <c r="C428" s="32" t="s">
        <v>969</v>
      </c>
      <c r="D428" s="40" t="s">
        <v>22</v>
      </c>
      <c r="E428" s="42" t="s">
        <v>1855</v>
      </c>
      <c r="F428" s="39" t="s">
        <v>105</v>
      </c>
      <c r="G428" s="39" t="s">
        <v>69</v>
      </c>
      <c r="H428" s="41" t="s">
        <v>1868</v>
      </c>
      <c r="I428" s="63">
        <v>9.4</v>
      </c>
      <c r="J428" s="63" t="s">
        <v>27</v>
      </c>
      <c r="K428" s="63" t="s">
        <v>1869</v>
      </c>
      <c r="L428" s="41" t="s">
        <v>1870</v>
      </c>
      <c r="M428" s="40" t="s">
        <v>30</v>
      </c>
      <c r="N428" s="41" t="s">
        <v>1780</v>
      </c>
      <c r="O428" s="64"/>
      <c r="HN428" s="77"/>
      <c r="HO428" s="77"/>
      <c r="HP428" s="77"/>
      <c r="HQ428" s="77"/>
    </row>
    <row r="429" spans="1:225" s="5" customFormat="1" ht="57.75" customHeight="1">
      <c r="A429" s="40" t="s">
        <v>19</v>
      </c>
      <c r="B429" s="41" t="s">
        <v>1871</v>
      </c>
      <c r="C429" s="32" t="s">
        <v>969</v>
      </c>
      <c r="D429" s="40" t="s">
        <v>22</v>
      </c>
      <c r="E429" s="42" t="s">
        <v>1872</v>
      </c>
      <c r="F429" s="39" t="s">
        <v>105</v>
      </c>
      <c r="G429" s="39" t="s">
        <v>69</v>
      </c>
      <c r="H429" s="41" t="s">
        <v>1873</v>
      </c>
      <c r="I429" s="63">
        <v>35.86</v>
      </c>
      <c r="J429" s="63" t="s">
        <v>27</v>
      </c>
      <c r="K429" s="63" t="s">
        <v>1874</v>
      </c>
      <c r="L429" s="41" t="s">
        <v>1875</v>
      </c>
      <c r="M429" s="40" t="s">
        <v>30</v>
      </c>
      <c r="N429" s="41" t="s">
        <v>1615</v>
      </c>
      <c r="O429" s="64"/>
      <c r="HN429" s="77"/>
      <c r="HO429" s="77"/>
      <c r="HP429" s="77"/>
      <c r="HQ429" s="77"/>
    </row>
    <row r="430" spans="1:225" s="5" customFormat="1" ht="84" customHeight="1">
      <c r="A430" s="40" t="s">
        <v>19</v>
      </c>
      <c r="B430" s="41" t="s">
        <v>1876</v>
      </c>
      <c r="C430" s="32" t="s">
        <v>969</v>
      </c>
      <c r="D430" s="40" t="s">
        <v>22</v>
      </c>
      <c r="E430" s="42" t="s">
        <v>274</v>
      </c>
      <c r="F430" s="39" t="s">
        <v>105</v>
      </c>
      <c r="G430" s="39" t="s">
        <v>75</v>
      </c>
      <c r="H430" s="41" t="s">
        <v>1877</v>
      </c>
      <c r="I430" s="63">
        <v>477.6</v>
      </c>
      <c r="J430" s="63" t="s">
        <v>27</v>
      </c>
      <c r="K430" s="63" t="s">
        <v>989</v>
      </c>
      <c r="L430" s="41" t="s">
        <v>990</v>
      </c>
      <c r="M430" s="40" t="s">
        <v>30</v>
      </c>
      <c r="N430" s="41" t="s">
        <v>976</v>
      </c>
      <c r="O430" s="64"/>
      <c r="HN430" s="77"/>
      <c r="HO430" s="77"/>
      <c r="HP430" s="77"/>
      <c r="HQ430" s="77"/>
    </row>
    <row r="431" spans="1:225" s="5" customFormat="1" ht="57.75" customHeight="1">
      <c r="A431" s="40" t="s">
        <v>19</v>
      </c>
      <c r="B431" s="41" t="s">
        <v>1878</v>
      </c>
      <c r="C431" s="32" t="s">
        <v>969</v>
      </c>
      <c r="D431" s="40" t="s">
        <v>22</v>
      </c>
      <c r="E431" s="42" t="s">
        <v>274</v>
      </c>
      <c r="F431" s="39" t="s">
        <v>105</v>
      </c>
      <c r="G431" s="39" t="s">
        <v>75</v>
      </c>
      <c r="H431" s="41" t="s">
        <v>1879</v>
      </c>
      <c r="I431" s="63">
        <v>100</v>
      </c>
      <c r="J431" s="63" t="s">
        <v>27</v>
      </c>
      <c r="K431" s="63" t="s">
        <v>989</v>
      </c>
      <c r="L431" s="41" t="s">
        <v>990</v>
      </c>
      <c r="M431" s="40" t="s">
        <v>30</v>
      </c>
      <c r="N431" s="41" t="s">
        <v>976</v>
      </c>
      <c r="O431" s="64"/>
      <c r="HN431" s="77"/>
      <c r="HO431" s="77"/>
      <c r="HP431" s="77"/>
      <c r="HQ431" s="77"/>
    </row>
    <row r="432" spans="1:225" s="5" customFormat="1" ht="57.75" customHeight="1">
      <c r="A432" s="40" t="s">
        <v>19</v>
      </c>
      <c r="B432" s="41" t="s">
        <v>1880</v>
      </c>
      <c r="C432" s="32" t="s">
        <v>969</v>
      </c>
      <c r="D432" s="40" t="s">
        <v>22</v>
      </c>
      <c r="E432" s="42" t="s">
        <v>997</v>
      </c>
      <c r="F432" s="39" t="s">
        <v>105</v>
      </c>
      <c r="G432" s="39" t="s">
        <v>75</v>
      </c>
      <c r="H432" s="41" t="s">
        <v>1881</v>
      </c>
      <c r="I432" s="63">
        <v>58</v>
      </c>
      <c r="J432" s="63" t="s">
        <v>27</v>
      </c>
      <c r="K432" s="63" t="s">
        <v>999</v>
      </c>
      <c r="L432" s="41" t="s">
        <v>1000</v>
      </c>
      <c r="M432" s="40" t="s">
        <v>30</v>
      </c>
      <c r="N432" s="41" t="s">
        <v>976</v>
      </c>
      <c r="O432" s="64"/>
      <c r="HN432" s="77"/>
      <c r="HO432" s="77"/>
      <c r="HP432" s="77"/>
      <c r="HQ432" s="77"/>
    </row>
    <row r="433" spans="1:225" s="5" customFormat="1" ht="57.75" customHeight="1">
      <c r="A433" s="40" t="s">
        <v>19</v>
      </c>
      <c r="B433" s="41" t="s">
        <v>1882</v>
      </c>
      <c r="C433" s="32" t="s">
        <v>969</v>
      </c>
      <c r="D433" s="40" t="s">
        <v>22</v>
      </c>
      <c r="E433" s="42" t="s">
        <v>1458</v>
      </c>
      <c r="F433" s="39" t="s">
        <v>105</v>
      </c>
      <c r="G433" s="39" t="s">
        <v>75</v>
      </c>
      <c r="H433" s="41" t="s">
        <v>1883</v>
      </c>
      <c r="I433" s="63">
        <v>26</v>
      </c>
      <c r="J433" s="63" t="s">
        <v>27</v>
      </c>
      <c r="K433" s="63" t="s">
        <v>1884</v>
      </c>
      <c r="L433" s="41" t="s">
        <v>1885</v>
      </c>
      <c r="M433" s="40" t="s">
        <v>30</v>
      </c>
      <c r="N433" s="41" t="s">
        <v>976</v>
      </c>
      <c r="O433" s="64"/>
      <c r="HN433" s="77"/>
      <c r="HO433" s="77"/>
      <c r="HP433" s="77"/>
      <c r="HQ433" s="77"/>
    </row>
    <row r="434" spans="1:225" s="5" customFormat="1" ht="57.75" customHeight="1">
      <c r="A434" s="40" t="s">
        <v>19</v>
      </c>
      <c r="B434" s="41" t="s">
        <v>1886</v>
      </c>
      <c r="C434" s="32" t="s">
        <v>969</v>
      </c>
      <c r="D434" s="40" t="s">
        <v>22</v>
      </c>
      <c r="E434" s="42" t="s">
        <v>924</v>
      </c>
      <c r="F434" s="39" t="s">
        <v>105</v>
      </c>
      <c r="G434" s="39" t="s">
        <v>75</v>
      </c>
      <c r="H434" s="41" t="s">
        <v>1887</v>
      </c>
      <c r="I434" s="63">
        <v>32.6</v>
      </c>
      <c r="J434" s="63" t="s">
        <v>27</v>
      </c>
      <c r="K434" s="63" t="s">
        <v>1888</v>
      </c>
      <c r="L434" s="41" t="s">
        <v>1889</v>
      </c>
      <c r="M434" s="40" t="s">
        <v>30</v>
      </c>
      <c r="N434" s="41" t="s">
        <v>976</v>
      </c>
      <c r="O434" s="64"/>
      <c r="HN434" s="77"/>
      <c r="HO434" s="77"/>
      <c r="HP434" s="77"/>
      <c r="HQ434" s="77"/>
    </row>
    <row r="435" spans="1:225" s="5" customFormat="1" ht="57.75" customHeight="1">
      <c r="A435" s="40" t="s">
        <v>19</v>
      </c>
      <c r="B435" s="41" t="s">
        <v>1890</v>
      </c>
      <c r="C435" s="32" t="s">
        <v>969</v>
      </c>
      <c r="D435" s="40" t="s">
        <v>22</v>
      </c>
      <c r="E435" s="42" t="s">
        <v>997</v>
      </c>
      <c r="F435" s="39" t="s">
        <v>105</v>
      </c>
      <c r="G435" s="39" t="s">
        <v>75</v>
      </c>
      <c r="H435" s="41" t="s">
        <v>1891</v>
      </c>
      <c r="I435" s="63">
        <v>56.7</v>
      </c>
      <c r="J435" s="63" t="s">
        <v>27</v>
      </c>
      <c r="K435" s="63" t="s">
        <v>999</v>
      </c>
      <c r="L435" s="41" t="s">
        <v>1000</v>
      </c>
      <c r="M435" s="40" t="s">
        <v>30</v>
      </c>
      <c r="N435" s="41" t="s">
        <v>976</v>
      </c>
      <c r="O435" s="64"/>
      <c r="HN435" s="77"/>
      <c r="HO435" s="77"/>
      <c r="HP435" s="77"/>
      <c r="HQ435" s="77"/>
    </row>
    <row r="436" spans="1:225" s="5" customFormat="1" ht="57.75" customHeight="1">
      <c r="A436" s="40" t="s">
        <v>19</v>
      </c>
      <c r="B436" s="41" t="s">
        <v>1892</v>
      </c>
      <c r="C436" s="32" t="s">
        <v>969</v>
      </c>
      <c r="D436" s="40" t="s">
        <v>22</v>
      </c>
      <c r="E436" s="42" t="s">
        <v>1893</v>
      </c>
      <c r="F436" s="39" t="s">
        <v>105</v>
      </c>
      <c r="G436" s="39" t="s">
        <v>75</v>
      </c>
      <c r="H436" s="41" t="s">
        <v>1894</v>
      </c>
      <c r="I436" s="63">
        <v>31.9</v>
      </c>
      <c r="J436" s="63" t="s">
        <v>27</v>
      </c>
      <c r="K436" s="63" t="s">
        <v>1895</v>
      </c>
      <c r="L436" s="41" t="s">
        <v>1896</v>
      </c>
      <c r="M436" s="40" t="s">
        <v>30</v>
      </c>
      <c r="N436" s="41" t="s">
        <v>976</v>
      </c>
      <c r="O436" s="64"/>
      <c r="HN436" s="77"/>
      <c r="HO436" s="77"/>
      <c r="HP436" s="77"/>
      <c r="HQ436" s="77"/>
    </row>
    <row r="437" spans="1:225" s="5" customFormat="1" ht="57.75" customHeight="1">
      <c r="A437" s="40" t="s">
        <v>19</v>
      </c>
      <c r="B437" s="41" t="s">
        <v>1897</v>
      </c>
      <c r="C437" s="32" t="s">
        <v>969</v>
      </c>
      <c r="D437" s="40" t="s">
        <v>22</v>
      </c>
      <c r="E437" s="42" t="s">
        <v>1450</v>
      </c>
      <c r="F437" s="39" t="s">
        <v>105</v>
      </c>
      <c r="G437" s="39" t="s">
        <v>75</v>
      </c>
      <c r="H437" s="41" t="s">
        <v>1898</v>
      </c>
      <c r="I437" s="63">
        <v>84.7</v>
      </c>
      <c r="J437" s="63" t="s">
        <v>27</v>
      </c>
      <c r="K437" s="63" t="s">
        <v>1451</v>
      </c>
      <c r="L437" s="41" t="s">
        <v>1899</v>
      </c>
      <c r="M437" s="40" t="s">
        <v>30</v>
      </c>
      <c r="N437" s="41" t="s">
        <v>976</v>
      </c>
      <c r="O437" s="64"/>
      <c r="HN437" s="77"/>
      <c r="HO437" s="77"/>
      <c r="HP437" s="77"/>
      <c r="HQ437" s="77"/>
    </row>
    <row r="438" spans="1:225" s="5" customFormat="1" ht="75" customHeight="1">
      <c r="A438" s="40" t="s">
        <v>19</v>
      </c>
      <c r="B438" s="41" t="s">
        <v>1900</v>
      </c>
      <c r="C438" s="32" t="s">
        <v>969</v>
      </c>
      <c r="D438" s="40" t="s">
        <v>22</v>
      </c>
      <c r="E438" s="42" t="s">
        <v>1463</v>
      </c>
      <c r="F438" s="39" t="s">
        <v>105</v>
      </c>
      <c r="G438" s="39" t="s">
        <v>75</v>
      </c>
      <c r="H438" s="41" t="s">
        <v>1901</v>
      </c>
      <c r="I438" s="63">
        <v>43.3</v>
      </c>
      <c r="J438" s="63" t="s">
        <v>27</v>
      </c>
      <c r="K438" s="63" t="s">
        <v>1902</v>
      </c>
      <c r="L438" s="41" t="s">
        <v>1903</v>
      </c>
      <c r="M438" s="40" t="s">
        <v>30</v>
      </c>
      <c r="N438" s="41" t="s">
        <v>976</v>
      </c>
      <c r="O438" s="64"/>
      <c r="HN438" s="77"/>
      <c r="HO438" s="77"/>
      <c r="HP438" s="77"/>
      <c r="HQ438" s="77"/>
    </row>
    <row r="439" spans="1:15" s="3" customFormat="1" ht="24.75" customHeight="1">
      <c r="A439" s="30" t="s">
        <v>1904</v>
      </c>
      <c r="B439" s="31"/>
      <c r="C439" s="26"/>
      <c r="D439" s="26"/>
      <c r="E439" s="26"/>
      <c r="F439" s="26"/>
      <c r="G439" s="26"/>
      <c r="H439" s="29"/>
      <c r="I439" s="54">
        <v>200</v>
      </c>
      <c r="J439" s="26"/>
      <c r="K439" s="26"/>
      <c r="L439" s="29"/>
      <c r="M439" s="26"/>
      <c r="N439" s="29"/>
      <c r="O439" s="26"/>
    </row>
    <row r="440" spans="1:215" s="4" customFormat="1" ht="85.5" customHeight="1">
      <c r="A440" s="32" t="s">
        <v>19</v>
      </c>
      <c r="B440" s="33" t="s">
        <v>1905</v>
      </c>
      <c r="C440" s="32" t="s">
        <v>969</v>
      </c>
      <c r="D440" s="34" t="s">
        <v>22</v>
      </c>
      <c r="E440" s="32" t="s">
        <v>386</v>
      </c>
      <c r="F440" s="35" t="s">
        <v>1490</v>
      </c>
      <c r="G440" s="32" t="s">
        <v>1906</v>
      </c>
      <c r="H440" s="33" t="s">
        <v>1907</v>
      </c>
      <c r="I440" s="55">
        <v>200</v>
      </c>
      <c r="J440" s="32" t="s">
        <v>27</v>
      </c>
      <c r="K440" s="32" t="s">
        <v>1908</v>
      </c>
      <c r="L440" s="45" t="s">
        <v>1909</v>
      </c>
      <c r="M440" s="57" t="s">
        <v>30</v>
      </c>
      <c r="N440" s="58" t="s">
        <v>1910</v>
      </c>
      <c r="O440" s="34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</row>
    <row r="441" spans="1:15" s="3" customFormat="1" ht="24.75" customHeight="1">
      <c r="A441" s="30" t="s">
        <v>1911</v>
      </c>
      <c r="B441" s="31"/>
      <c r="C441" s="26"/>
      <c r="D441" s="26"/>
      <c r="E441" s="26"/>
      <c r="F441" s="26"/>
      <c r="G441" s="26"/>
      <c r="H441" s="29"/>
      <c r="I441" s="54">
        <v>1007.29</v>
      </c>
      <c r="J441" s="26"/>
      <c r="K441" s="26"/>
      <c r="L441" s="29"/>
      <c r="M441" s="26"/>
      <c r="N441" s="29"/>
      <c r="O441" s="26"/>
    </row>
    <row r="442" spans="1:215" s="4" customFormat="1" ht="85.5" customHeight="1">
      <c r="A442" s="32" t="s">
        <v>19</v>
      </c>
      <c r="B442" s="45" t="s">
        <v>1912</v>
      </c>
      <c r="C442" s="32" t="s">
        <v>969</v>
      </c>
      <c r="D442" s="34" t="s">
        <v>22</v>
      </c>
      <c r="E442" s="46" t="s">
        <v>1913</v>
      </c>
      <c r="F442" s="35" t="s">
        <v>1914</v>
      </c>
      <c r="G442" s="32" t="s">
        <v>903</v>
      </c>
      <c r="H442" s="45" t="s">
        <v>1915</v>
      </c>
      <c r="I442" s="55">
        <v>699.16</v>
      </c>
      <c r="J442" s="32" t="s">
        <v>27</v>
      </c>
      <c r="K442" s="32" t="s">
        <v>1908</v>
      </c>
      <c r="L442" s="45" t="s">
        <v>1916</v>
      </c>
      <c r="M442" s="57" t="s">
        <v>30</v>
      </c>
      <c r="N442" s="45" t="s">
        <v>1917</v>
      </c>
      <c r="O442" s="34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</row>
    <row r="443" spans="1:215" s="4" customFormat="1" ht="85.5" customHeight="1">
      <c r="A443" s="32" t="s">
        <v>19</v>
      </c>
      <c r="B443" s="45" t="s">
        <v>1918</v>
      </c>
      <c r="C443" s="32" t="s">
        <v>969</v>
      </c>
      <c r="D443" s="34" t="s">
        <v>22</v>
      </c>
      <c r="E443" s="46" t="s">
        <v>1919</v>
      </c>
      <c r="F443" s="35" t="s">
        <v>1914</v>
      </c>
      <c r="G443" s="32" t="s">
        <v>903</v>
      </c>
      <c r="H443" s="45" t="s">
        <v>1920</v>
      </c>
      <c r="I443" s="55">
        <v>179.85</v>
      </c>
      <c r="J443" s="32" t="s">
        <v>27</v>
      </c>
      <c r="K443" s="32" t="s">
        <v>1921</v>
      </c>
      <c r="L443" s="45" t="s">
        <v>1916</v>
      </c>
      <c r="M443" s="57" t="s">
        <v>30</v>
      </c>
      <c r="N443" s="45" t="s">
        <v>1917</v>
      </c>
      <c r="O443" s="34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  <c r="EN443" s="59"/>
      <c r="EO443" s="59"/>
      <c r="EP443" s="59"/>
      <c r="EQ443" s="59"/>
      <c r="ER443" s="59"/>
      <c r="ES443" s="59"/>
      <c r="ET443" s="59"/>
      <c r="EU443" s="59"/>
      <c r="EV443" s="59"/>
      <c r="EW443" s="59"/>
      <c r="EX443" s="59"/>
      <c r="EY443" s="59"/>
      <c r="EZ443" s="59"/>
      <c r="FA443" s="59"/>
      <c r="FB443" s="59"/>
      <c r="FC443" s="59"/>
      <c r="FD443" s="59"/>
      <c r="FE443" s="59"/>
      <c r="FF443" s="59"/>
      <c r="FG443" s="59"/>
      <c r="FH443" s="59"/>
      <c r="FI443" s="59"/>
      <c r="FJ443" s="59"/>
      <c r="FK443" s="59"/>
      <c r="FL443" s="59"/>
      <c r="FM443" s="59"/>
      <c r="FN443" s="59"/>
      <c r="FO443" s="59"/>
      <c r="FP443" s="59"/>
      <c r="FQ443" s="59"/>
      <c r="FR443" s="59"/>
      <c r="FS443" s="59"/>
      <c r="FT443" s="59"/>
      <c r="FU443" s="59"/>
      <c r="FV443" s="59"/>
      <c r="FW443" s="59"/>
      <c r="FX443" s="59"/>
      <c r="FY443" s="59"/>
      <c r="FZ443" s="59"/>
      <c r="GA443" s="59"/>
      <c r="GB443" s="59"/>
      <c r="GC443" s="59"/>
      <c r="GD443" s="59"/>
      <c r="GE443" s="59"/>
      <c r="GF443" s="59"/>
      <c r="GG443" s="59"/>
      <c r="GH443" s="59"/>
      <c r="GI443" s="59"/>
      <c r="GJ443" s="59"/>
      <c r="GK443" s="59"/>
      <c r="GL443" s="59"/>
      <c r="GM443" s="59"/>
      <c r="GN443" s="59"/>
      <c r="GO443" s="59"/>
      <c r="GP443" s="59"/>
      <c r="GQ443" s="59"/>
      <c r="GR443" s="59"/>
      <c r="GS443" s="59"/>
      <c r="GT443" s="59"/>
      <c r="GU443" s="59"/>
      <c r="GV443" s="59"/>
      <c r="GW443" s="59"/>
      <c r="GX443" s="59"/>
      <c r="GY443" s="59"/>
      <c r="GZ443" s="59"/>
      <c r="HA443" s="59"/>
      <c r="HB443" s="59"/>
      <c r="HC443" s="59"/>
      <c r="HD443" s="59"/>
      <c r="HE443" s="59"/>
      <c r="HF443" s="59"/>
      <c r="HG443" s="59"/>
    </row>
    <row r="444" spans="1:215" s="4" customFormat="1" ht="85.5" customHeight="1">
      <c r="A444" s="32" t="s">
        <v>19</v>
      </c>
      <c r="B444" s="45" t="s">
        <v>1922</v>
      </c>
      <c r="C444" s="32" t="s">
        <v>969</v>
      </c>
      <c r="D444" s="34" t="s">
        <v>22</v>
      </c>
      <c r="E444" s="46" t="s">
        <v>1923</v>
      </c>
      <c r="F444" s="35" t="s">
        <v>1914</v>
      </c>
      <c r="G444" s="32" t="s">
        <v>903</v>
      </c>
      <c r="H444" s="45" t="s">
        <v>1924</v>
      </c>
      <c r="I444" s="55">
        <v>128.28</v>
      </c>
      <c r="J444" s="32" t="s">
        <v>27</v>
      </c>
      <c r="K444" s="32" t="s">
        <v>1925</v>
      </c>
      <c r="L444" s="45" t="s">
        <v>1916</v>
      </c>
      <c r="M444" s="57" t="s">
        <v>30</v>
      </c>
      <c r="N444" s="45" t="s">
        <v>1917</v>
      </c>
      <c r="O444" s="34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  <c r="EN444" s="59"/>
      <c r="EO444" s="59"/>
      <c r="EP444" s="59"/>
      <c r="EQ444" s="59"/>
      <c r="ER444" s="59"/>
      <c r="ES444" s="59"/>
      <c r="ET444" s="59"/>
      <c r="EU444" s="59"/>
      <c r="EV444" s="59"/>
      <c r="EW444" s="59"/>
      <c r="EX444" s="59"/>
      <c r="EY444" s="59"/>
      <c r="EZ444" s="59"/>
      <c r="FA444" s="59"/>
      <c r="FB444" s="59"/>
      <c r="FC444" s="59"/>
      <c r="FD444" s="59"/>
      <c r="FE444" s="59"/>
      <c r="FF444" s="59"/>
      <c r="FG444" s="59"/>
      <c r="FH444" s="59"/>
      <c r="FI444" s="59"/>
      <c r="FJ444" s="59"/>
      <c r="FK444" s="59"/>
      <c r="FL444" s="59"/>
      <c r="FM444" s="59"/>
      <c r="FN444" s="59"/>
      <c r="FO444" s="59"/>
      <c r="FP444" s="59"/>
      <c r="FQ444" s="59"/>
      <c r="FR444" s="59"/>
      <c r="FS444" s="59"/>
      <c r="FT444" s="59"/>
      <c r="FU444" s="59"/>
      <c r="FV444" s="59"/>
      <c r="FW444" s="59"/>
      <c r="FX444" s="59"/>
      <c r="FY444" s="59"/>
      <c r="FZ444" s="59"/>
      <c r="GA444" s="59"/>
      <c r="GB444" s="59"/>
      <c r="GC444" s="59"/>
      <c r="GD444" s="59"/>
      <c r="GE444" s="59"/>
      <c r="GF444" s="59"/>
      <c r="GG444" s="59"/>
      <c r="GH444" s="59"/>
      <c r="GI444" s="59"/>
      <c r="GJ444" s="59"/>
      <c r="GK444" s="59"/>
      <c r="GL444" s="59"/>
      <c r="GM444" s="59"/>
      <c r="GN444" s="59"/>
      <c r="GO444" s="59"/>
      <c r="GP444" s="59"/>
      <c r="GQ444" s="59"/>
      <c r="GR444" s="59"/>
      <c r="GS444" s="59"/>
      <c r="GT444" s="59"/>
      <c r="GU444" s="59"/>
      <c r="GV444" s="59"/>
      <c r="GW444" s="59"/>
      <c r="GX444" s="59"/>
      <c r="GY444" s="59"/>
      <c r="GZ444" s="59"/>
      <c r="HA444" s="59"/>
      <c r="HB444" s="59"/>
      <c r="HC444" s="59"/>
      <c r="HD444" s="59"/>
      <c r="HE444" s="59"/>
      <c r="HF444" s="59"/>
      <c r="HG444" s="59"/>
    </row>
    <row r="445" spans="1:15" s="3" customFormat="1" ht="24.75" customHeight="1">
      <c r="A445" s="30" t="s">
        <v>1926</v>
      </c>
      <c r="B445" s="31"/>
      <c r="C445" s="26"/>
      <c r="D445" s="26"/>
      <c r="E445" s="26"/>
      <c r="F445" s="26"/>
      <c r="G445" s="26"/>
      <c r="H445" s="29"/>
      <c r="I445" s="54">
        <v>136</v>
      </c>
      <c r="J445" s="26"/>
      <c r="K445" s="26"/>
      <c r="L445" s="29"/>
      <c r="M445" s="26"/>
      <c r="N445" s="29"/>
      <c r="O445" s="26"/>
    </row>
    <row r="446" spans="1:215" s="4" customFormat="1" ht="85.5" customHeight="1">
      <c r="A446" s="32" t="s">
        <v>19</v>
      </c>
      <c r="B446" s="45" t="s">
        <v>1927</v>
      </c>
      <c r="C446" s="32" t="s">
        <v>969</v>
      </c>
      <c r="D446" s="34" t="s">
        <v>22</v>
      </c>
      <c r="E446" s="46" t="s">
        <v>1621</v>
      </c>
      <c r="F446" s="35" t="s">
        <v>1928</v>
      </c>
      <c r="G446" s="32" t="s">
        <v>263</v>
      </c>
      <c r="H446" s="45" t="s">
        <v>1929</v>
      </c>
      <c r="I446" s="55">
        <v>57</v>
      </c>
      <c r="J446" s="32" t="s">
        <v>27</v>
      </c>
      <c r="K446" s="32" t="s">
        <v>1930</v>
      </c>
      <c r="L446" s="45" t="s">
        <v>1931</v>
      </c>
      <c r="M446" s="57" t="s">
        <v>30</v>
      </c>
      <c r="N446" s="45" t="s">
        <v>1932</v>
      </c>
      <c r="O446" s="34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</row>
    <row r="447" spans="1:215" s="4" customFormat="1" ht="85.5" customHeight="1">
      <c r="A447" s="32" t="s">
        <v>19</v>
      </c>
      <c r="B447" s="45" t="s">
        <v>1933</v>
      </c>
      <c r="C447" s="32" t="s">
        <v>969</v>
      </c>
      <c r="D447" s="34" t="s">
        <v>22</v>
      </c>
      <c r="E447" s="46" t="s">
        <v>86</v>
      </c>
      <c r="F447" s="35" t="s">
        <v>1928</v>
      </c>
      <c r="G447" s="32" t="s">
        <v>69</v>
      </c>
      <c r="H447" s="45" t="s">
        <v>1934</v>
      </c>
      <c r="I447" s="55">
        <v>79</v>
      </c>
      <c r="J447" s="32" t="s">
        <v>27</v>
      </c>
      <c r="K447" s="32" t="s">
        <v>1772</v>
      </c>
      <c r="L447" s="45" t="s">
        <v>1935</v>
      </c>
      <c r="M447" s="57" t="s">
        <v>30</v>
      </c>
      <c r="N447" s="45" t="s">
        <v>1932</v>
      </c>
      <c r="O447" s="34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  <c r="EN447" s="59"/>
      <c r="EO447" s="59"/>
      <c r="EP447" s="59"/>
      <c r="EQ447" s="59"/>
      <c r="ER447" s="59"/>
      <c r="ES447" s="59"/>
      <c r="ET447" s="59"/>
      <c r="EU447" s="59"/>
      <c r="EV447" s="59"/>
      <c r="EW447" s="59"/>
      <c r="EX447" s="59"/>
      <c r="EY447" s="59"/>
      <c r="EZ447" s="59"/>
      <c r="FA447" s="59"/>
      <c r="FB447" s="59"/>
      <c r="FC447" s="59"/>
      <c r="FD447" s="59"/>
      <c r="FE447" s="59"/>
      <c r="FF447" s="59"/>
      <c r="FG447" s="59"/>
      <c r="FH447" s="59"/>
      <c r="FI447" s="59"/>
      <c r="FJ447" s="59"/>
      <c r="FK447" s="59"/>
      <c r="FL447" s="59"/>
      <c r="FM447" s="59"/>
      <c r="FN447" s="59"/>
      <c r="FO447" s="59"/>
      <c r="FP447" s="59"/>
      <c r="FQ447" s="59"/>
      <c r="FR447" s="59"/>
      <c r="FS447" s="59"/>
      <c r="FT447" s="59"/>
      <c r="FU447" s="59"/>
      <c r="FV447" s="59"/>
      <c r="FW447" s="59"/>
      <c r="FX447" s="59"/>
      <c r="FY447" s="59"/>
      <c r="FZ447" s="59"/>
      <c r="GA447" s="59"/>
      <c r="GB447" s="59"/>
      <c r="GC447" s="59"/>
      <c r="GD447" s="59"/>
      <c r="GE447" s="59"/>
      <c r="GF447" s="59"/>
      <c r="GG447" s="59"/>
      <c r="GH447" s="59"/>
      <c r="GI447" s="59"/>
      <c r="GJ447" s="59"/>
      <c r="GK447" s="59"/>
      <c r="GL447" s="59"/>
      <c r="GM447" s="59"/>
      <c r="GN447" s="59"/>
      <c r="GO447" s="59"/>
      <c r="GP447" s="59"/>
      <c r="GQ447" s="59"/>
      <c r="GR447" s="59"/>
      <c r="GS447" s="59"/>
      <c r="GT447" s="59"/>
      <c r="GU447" s="59"/>
      <c r="GV447" s="59"/>
      <c r="GW447" s="59"/>
      <c r="GX447" s="59"/>
      <c r="GY447" s="59"/>
      <c r="GZ447" s="59"/>
      <c r="HA447" s="59"/>
      <c r="HB447" s="59"/>
      <c r="HC447" s="59"/>
      <c r="HD447" s="59"/>
      <c r="HE447" s="59"/>
      <c r="HF447" s="59"/>
      <c r="HG447" s="59"/>
    </row>
    <row r="448" spans="1:15" s="3" customFormat="1" ht="24.75" customHeight="1">
      <c r="A448" s="30" t="s">
        <v>1936</v>
      </c>
      <c r="B448" s="31"/>
      <c r="C448" s="26"/>
      <c r="D448" s="26"/>
      <c r="E448" s="26"/>
      <c r="F448" s="26"/>
      <c r="G448" s="26"/>
      <c r="H448" s="29"/>
      <c r="I448" s="54">
        <v>2650</v>
      </c>
      <c r="J448" s="26"/>
      <c r="K448" s="26"/>
      <c r="L448" s="29"/>
      <c r="M448" s="26"/>
      <c r="N448" s="29"/>
      <c r="O448" s="26"/>
    </row>
    <row r="449" spans="1:215" s="4" customFormat="1" ht="85.5" customHeight="1">
      <c r="A449" s="32" t="s">
        <v>19</v>
      </c>
      <c r="B449" s="45" t="s">
        <v>1937</v>
      </c>
      <c r="C449" s="32" t="s">
        <v>969</v>
      </c>
      <c r="D449" s="34" t="s">
        <v>22</v>
      </c>
      <c r="E449" s="46" t="s">
        <v>1938</v>
      </c>
      <c r="F449" s="35" t="s">
        <v>1928</v>
      </c>
      <c r="G449" s="32" t="s">
        <v>1939</v>
      </c>
      <c r="H449" s="45" t="s">
        <v>1940</v>
      </c>
      <c r="I449" s="55">
        <v>2650</v>
      </c>
      <c r="J449" s="32" t="s">
        <v>27</v>
      </c>
      <c r="K449" s="32" t="s">
        <v>1941</v>
      </c>
      <c r="L449" s="45" t="s">
        <v>1942</v>
      </c>
      <c r="M449" s="81" t="s">
        <v>30</v>
      </c>
      <c r="N449" s="45" t="s">
        <v>791</v>
      </c>
      <c r="O449" s="34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</row>
    <row r="450" spans="1:15" s="3" customFormat="1" ht="24.75" customHeight="1">
      <c r="A450" s="28" t="s">
        <v>1943</v>
      </c>
      <c r="B450" s="25"/>
      <c r="C450" s="26"/>
      <c r="D450" s="26"/>
      <c r="E450" s="26"/>
      <c r="F450" s="26"/>
      <c r="G450" s="26"/>
      <c r="H450" s="29"/>
      <c r="I450" s="53">
        <v>167.13</v>
      </c>
      <c r="J450" s="26"/>
      <c r="K450" s="26"/>
      <c r="L450" s="29"/>
      <c r="M450" s="26"/>
      <c r="N450" s="29"/>
      <c r="O450" s="26"/>
    </row>
    <row r="451" spans="1:215" s="4" customFormat="1" ht="69" customHeight="1">
      <c r="A451" s="32" t="s">
        <v>19</v>
      </c>
      <c r="B451" s="33" t="s">
        <v>1944</v>
      </c>
      <c r="C451" s="32" t="s">
        <v>1945</v>
      </c>
      <c r="D451" s="34" t="s">
        <v>22</v>
      </c>
      <c r="E451" s="32" t="s">
        <v>386</v>
      </c>
      <c r="F451" s="35" t="s">
        <v>1946</v>
      </c>
      <c r="G451" s="32" t="s">
        <v>1947</v>
      </c>
      <c r="H451" s="33" t="s">
        <v>1948</v>
      </c>
      <c r="I451" s="55">
        <v>167.13</v>
      </c>
      <c r="J451" s="32" t="s">
        <v>27</v>
      </c>
      <c r="K451" s="32" t="s">
        <v>1949</v>
      </c>
      <c r="L451" s="56" t="s">
        <v>1950</v>
      </c>
      <c r="M451" s="57" t="s">
        <v>30</v>
      </c>
      <c r="N451" s="58" t="s">
        <v>1951</v>
      </c>
      <c r="O451" s="34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</row>
  </sheetData>
  <sheetProtection/>
  <autoFilter ref="A3:HU451"/>
  <mergeCells count="22">
    <mergeCell ref="A2:O2"/>
    <mergeCell ref="A4:B4"/>
    <mergeCell ref="A5:B5"/>
    <mergeCell ref="A6:B6"/>
    <mergeCell ref="A68:B68"/>
    <mergeCell ref="A70:B70"/>
    <mergeCell ref="A189:B189"/>
    <mergeCell ref="A191:B191"/>
    <mergeCell ref="A193:B193"/>
    <mergeCell ref="A198:B198"/>
    <mergeCell ref="A200:B200"/>
    <mergeCell ref="A202:B202"/>
    <mergeCell ref="A216:B216"/>
    <mergeCell ref="A217:B217"/>
    <mergeCell ref="A276:B276"/>
    <mergeCell ref="A338:B338"/>
    <mergeCell ref="A359:B359"/>
    <mergeCell ref="A439:B439"/>
    <mergeCell ref="A441:B441"/>
    <mergeCell ref="A445:B445"/>
    <mergeCell ref="A448:B448"/>
    <mergeCell ref="A450:B450"/>
  </mergeCells>
  <conditionalFormatting sqref="B21 B25:B67">
    <cfRule type="expression" priority="1" dxfId="0" stopIfTrue="1">
      <formula>AND(COUNTIF($B$21,B21)+COUNTIF($B$25:$B$67,B21)&gt;1,NOT(ISBLANK(B21)))</formula>
    </cfRule>
  </conditionalFormatting>
  <printOptions horizontalCentered="1"/>
  <pageMargins left="0.39305555555555555" right="0.39305555555555555" top="0.66875" bottom="0.550694444444444" header="0.314583333333333" footer="0.354166666666667"/>
  <pageSetup firstPageNumber="1" useFirstPageNumber="1" fitToHeight="0" fitToWidth="1" horizontalDpi="600" verticalDpi="600" orientation="landscape" paperSize="9" scale="6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牵ant逛街</cp:lastModifiedBy>
  <dcterms:created xsi:type="dcterms:W3CDTF">2020-10-12T01:30:27Z</dcterms:created>
  <dcterms:modified xsi:type="dcterms:W3CDTF">2021-12-25T08:17:50Z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KSOReadingLayo">
    <vt:bool>true</vt:bool>
  </property>
  <property fmtid="{D5CDD505-2E9C-101B-9397-08002B2CF9AE}" pid="5" name="I">
    <vt:lpwstr>568353F926094E3F9B27B6B2C1A97F0E</vt:lpwstr>
  </property>
</Properties>
</file>