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<sst xmlns="http://schemas.openxmlformats.org/spreadsheetml/2006/main" count="715" uniqueCount="158">
  <si>
    <t>睢县市场监督管理局270批次合格数据表(2020年第六期抽检信息公示数据)</t>
  </si>
  <si>
    <t>序号</t>
  </si>
  <si>
    <t>报告编号</t>
  </si>
  <si>
    <t>抽样编号</t>
  </si>
  <si>
    <t>采/（送）样 日期</t>
  </si>
  <si>
    <t>样品名称</t>
  </si>
  <si>
    <t>样品批号</t>
  </si>
  <si>
    <t>生产日期</t>
  </si>
  <si>
    <t>执行标准</t>
  </si>
  <si>
    <t>检测项目</t>
  </si>
  <si>
    <t>单位</t>
  </si>
  <si>
    <t>检测方法</t>
  </si>
  <si>
    <t>限值</t>
  </si>
  <si>
    <t>结果</t>
  </si>
  <si>
    <t>判定</t>
  </si>
  <si>
    <t>ZCJC-SP2020060002260</t>
  </si>
  <si>
    <t>XC20411422461633019</t>
  </si>
  <si>
    <t>2020-06-04</t>
  </si>
  <si>
    <t>小碗</t>
  </si>
  <si>
    <t>/</t>
  </si>
  <si>
    <t>GB 14934-2016</t>
  </si>
  <si>
    <t>大肠菌群</t>
  </si>
  <si>
    <t>/50cm²</t>
  </si>
  <si>
    <t>GB 14934-2016附录B</t>
  </si>
  <si>
    <t>不得检出</t>
  </si>
  <si>
    <t>未检出</t>
  </si>
  <si>
    <t>合格</t>
  </si>
  <si>
    <t>ZCJC-SP2020060002261</t>
  </si>
  <si>
    <t>XC20411422461633020</t>
  </si>
  <si>
    <t>卤牛肉</t>
  </si>
  <si>
    <t>GB 2760-2014</t>
  </si>
  <si>
    <t>糖精钠(以糖精计)</t>
  </si>
  <si>
    <t>g/kg</t>
  </si>
  <si>
    <t>GB 5009.28-2016(第一法)</t>
  </si>
  <si>
    <t>不得使用</t>
  </si>
  <si>
    <t>未检出（定量限0.01g/kg）</t>
  </si>
  <si>
    <t>胭脂红</t>
  </si>
  <si>
    <t>GB/T 9695.6-2008(第一法)</t>
  </si>
  <si>
    <t>未检出（检出限0.05mg/kg）</t>
  </si>
  <si>
    <t>苯甲酸及其钠盐(以苯甲酸计)</t>
  </si>
  <si>
    <t>山梨酸及其钾盐(以山梨酸计)</t>
  </si>
  <si>
    <t>≤ 0.075</t>
  </si>
  <si>
    <t>ZCJC-SP2020060002262</t>
  </si>
  <si>
    <t>XC20411422461633052</t>
  </si>
  <si>
    <t>红薯粉条</t>
  </si>
  <si>
    <t>2020-05-01</t>
  </si>
  <si>
    <t>GB/T 23587-2009,GB 2760-2014,GB 2762-2017</t>
  </si>
  <si>
    <t>铅(以Pb计)</t>
  </si>
  <si>
    <t>mg/kg</t>
  </si>
  <si>
    <t>GB 5009.12-2017(第一法)</t>
  </si>
  <si>
    <t>≤ 0.5</t>
  </si>
  <si>
    <t>未检出（定量限0.04mg/kg）</t>
  </si>
  <si>
    <t>二氧化硫残留量</t>
  </si>
  <si>
    <t>GB 5009.34-2016</t>
  </si>
  <si>
    <t>未检出（定量限10.0mg/kg）</t>
  </si>
  <si>
    <t>铝的残留量(干样品，以Al计)</t>
  </si>
  <si>
    <t>GB 5009.182-2017(第二法)</t>
  </si>
  <si>
    <t>≤ 200</t>
  </si>
  <si>
    <t>143</t>
  </si>
  <si>
    <t>ZCJC-SP2020060002263</t>
  </si>
  <si>
    <t>XC20411422461633053</t>
  </si>
  <si>
    <t>金丝蜜枣粽</t>
  </si>
  <si>
    <t>20200424</t>
  </si>
  <si>
    <t>2020-04-24</t>
  </si>
  <si>
    <t>GB 2760-2014，SB/T 10377-2004</t>
  </si>
  <si>
    <t>安赛蜜</t>
  </si>
  <si>
    <t>SN/T 3538-2013</t>
  </si>
  <si>
    <t>未检出（测定低限1.0mg/kg）</t>
  </si>
  <si>
    <t>ZCJC-SP2020060002264</t>
  </si>
  <si>
    <t>XC20411422461633054</t>
  </si>
  <si>
    <t>芝麻酱</t>
  </si>
  <si>
    <t>2020-06-02</t>
  </si>
  <si>
    <t>食品整治办[2008]3号</t>
  </si>
  <si>
    <t>罂粟碱</t>
  </si>
  <si>
    <t>μg/kg</t>
  </si>
  <si>
    <t>BJS 201802</t>
  </si>
  <si>
    <t>未检出（定量限8μg/kg）</t>
  </si>
  <si>
    <t>吗啡</t>
  </si>
  <si>
    <t>未检出（定量限40μg/kg）</t>
  </si>
  <si>
    <t>可待因</t>
  </si>
  <si>
    <t>ZCJC-SP2020060002265</t>
  </si>
  <si>
    <t>XC20411422461633062</t>
  </si>
  <si>
    <t>2020-06-05</t>
  </si>
  <si>
    <t>油条</t>
  </si>
  <si>
    <t>≤ 100</t>
  </si>
  <si>
    <t>12.7</t>
  </si>
  <si>
    <t>ZCJC-SP2020060002266</t>
  </si>
  <si>
    <t>XC20411422461633063</t>
  </si>
  <si>
    <t>牛肉小笼包</t>
  </si>
  <si>
    <t>ZCJC-SP2020060002267</t>
  </si>
  <si>
    <t>XC20411422461633076</t>
  </si>
  <si>
    <t>9.22</t>
  </si>
  <si>
    <t>ZCJC-SP2020060002268</t>
  </si>
  <si>
    <t>XC20411422461633077</t>
  </si>
  <si>
    <t>10.3</t>
  </si>
  <si>
    <t>ZCJC-SP2020060002269</t>
  </si>
  <si>
    <t>XC20411422461633095</t>
  </si>
  <si>
    <t>韭菜包子</t>
  </si>
  <si>
    <t>ZCJC-SP2020060002270</t>
  </si>
  <si>
    <t>XC20411422461633097</t>
  </si>
  <si>
    <t>11.7</t>
  </si>
  <si>
    <t>ZCJC-SP2020060002271</t>
  </si>
  <si>
    <t>XC20411422461633098</t>
  </si>
  <si>
    <t>八宝粽</t>
  </si>
  <si>
    <t>2020-03-08</t>
  </si>
  <si>
    <t>ZCJC-SP2020060002272</t>
  </si>
  <si>
    <t>XC20411422461633099</t>
  </si>
  <si>
    <t>2020-04-20</t>
  </si>
  <si>
    <t>GB 2760-2014，GB 19295-2011</t>
  </si>
  <si>
    <t>ZCJC-SP2020060002273</t>
  </si>
  <si>
    <t>XC20411422461633100</t>
  </si>
  <si>
    <t>大黄米粽子</t>
  </si>
  <si>
    <t>2020-05-30</t>
  </si>
  <si>
    <t>ZCJC-SP2020060002274</t>
  </si>
  <si>
    <t>XC20411422461633102</t>
  </si>
  <si>
    <t>馒头</t>
  </si>
  <si>
    <t>ZCJC-SP2020060002275</t>
  </si>
  <si>
    <t>XC20411422461633112</t>
  </si>
  <si>
    <t>粉丝</t>
  </si>
  <si>
    <t>GB 2760-2014,GB 2762-2017</t>
  </si>
  <si>
    <t>7.74</t>
  </si>
  <si>
    <t>ZCJC-SP2020060002276</t>
  </si>
  <si>
    <t>XC20411422461633113</t>
  </si>
  <si>
    <t>ZCJC-SP2020060002277</t>
  </si>
  <si>
    <t>XC20411422461633115</t>
  </si>
  <si>
    <t>三全散称粽子（豆沙粽）</t>
  </si>
  <si>
    <t>ZCJC-SP2020060002278</t>
  </si>
  <si>
    <t>XC20411422461633134</t>
  </si>
  <si>
    <t>三全粽子</t>
  </si>
  <si>
    <t>ZCJC-SP2020060002279</t>
  </si>
  <si>
    <t>XC20411422461632909</t>
  </si>
  <si>
    <t>芝麻油</t>
  </si>
  <si>
    <t>GB 2716-2018，GB 2762-2017，GB 2760-2014</t>
  </si>
  <si>
    <t>酸价(KOH)</t>
  </si>
  <si>
    <t>mg/g</t>
  </si>
  <si>
    <t>GB 5009.229-2016(第一法)</t>
  </si>
  <si>
    <t>≤ 3</t>
  </si>
  <si>
    <t>1.3</t>
  </si>
  <si>
    <t>过氧化值</t>
  </si>
  <si>
    <t>g/100g</t>
  </si>
  <si>
    <t>GB 5009.227-2016(第一法)</t>
  </si>
  <si>
    <t>≤ 0.25</t>
  </si>
  <si>
    <t>0.023</t>
  </si>
  <si>
    <t>溶剂残留量</t>
  </si>
  <si>
    <t>GB 5009.262-2016</t>
  </si>
  <si>
    <t>≤ 20</t>
  </si>
  <si>
    <t>未检出（定量限10mg/kg）</t>
  </si>
  <si>
    <t>苯并[a]芘</t>
  </si>
  <si>
    <t>GB 5009.27-2016</t>
  </si>
  <si>
    <t>≤ 10</t>
  </si>
  <si>
    <t>未检出（定量限0.5μg/kg）</t>
  </si>
  <si>
    <t>特丁基对苯二酚(TBHQ)</t>
  </si>
  <si>
    <t>GB 5009.32-2016(第一法)</t>
  </si>
  <si>
    <t>≤ 0.2</t>
  </si>
  <si>
    <t>未检出（定量限20mg/kg）</t>
  </si>
  <si>
    <t>乙基麦芽酚</t>
  </si>
  <si>
    <t>BJS 201708</t>
  </si>
  <si>
    <t>未检出（检出限25.0μg/kg）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</si>
</sst>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1">
      <selection activeCell="A1" sqref="A1:N1"/>
    </sheetView>
  </sheetViews>
  <sheetFormatPr defaultColWidth="9.00390625" defaultRowHeight="15"/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6">
      <c r="A3" s="3">
        <f>MAX(A$2:A2)+1</f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17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</row>
    <row r="4" spans="1:14" ht="48">
      <c r="A4" s="3">
        <f>MAX(A$2:A3)+1</f>
        <v>2</v>
      </c>
      <c r="B4" s="4" t="s">
        <v>27</v>
      </c>
      <c r="C4" s="4" t="s">
        <v>28</v>
      </c>
      <c r="D4" s="4" t="s">
        <v>17</v>
      </c>
      <c r="E4" s="4" t="s">
        <v>29</v>
      </c>
      <c r="F4" s="4" t="s">
        <v>19</v>
      </c>
      <c r="G4" s="4" t="s">
        <v>17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26</v>
      </c>
    </row>
    <row r="5" spans="1:14" ht="48">
      <c r="A5" s="3"/>
      <c r="B5" s="4"/>
      <c r="C5" s="4" t="s">
        <v>28</v>
      </c>
      <c r="D5" s="4" t="s">
        <v>17</v>
      </c>
      <c r="E5" s="4" t="s">
        <v>29</v>
      </c>
      <c r="F5" s="4"/>
      <c r="G5" s="4" t="s">
        <v>17</v>
      </c>
      <c r="H5" s="4" t="s">
        <v>30</v>
      </c>
      <c r="I5" s="4" t="s">
        <v>36</v>
      </c>
      <c r="J5" s="4" t="s">
        <v>32</v>
      </c>
      <c r="K5" s="4" t="s">
        <v>37</v>
      </c>
      <c r="L5" s="4" t="s">
        <v>34</v>
      </c>
      <c r="M5" s="4" t="s">
        <v>38</v>
      </c>
      <c r="N5" s="4" t="s">
        <v>26</v>
      </c>
    </row>
    <row r="6" spans="1:14" ht="48">
      <c r="A6" s="3"/>
      <c r="B6" s="4"/>
      <c r="C6" s="4" t="s">
        <v>28</v>
      </c>
      <c r="D6" s="4" t="s">
        <v>17</v>
      </c>
      <c r="E6" s="4" t="s">
        <v>29</v>
      </c>
      <c r="F6" s="4"/>
      <c r="G6" s="4" t="s">
        <v>17</v>
      </c>
      <c r="H6" s="4" t="s">
        <v>30</v>
      </c>
      <c r="I6" s="4" t="s">
        <v>39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26</v>
      </c>
    </row>
    <row r="7" spans="1:14" ht="48">
      <c r="A7" s="3"/>
      <c r="B7" s="4"/>
      <c r="C7" s="4" t="s">
        <v>28</v>
      </c>
      <c r="D7" s="4" t="s">
        <v>17</v>
      </c>
      <c r="E7" s="4" t="s">
        <v>29</v>
      </c>
      <c r="F7" s="4"/>
      <c r="G7" s="4" t="s">
        <v>17</v>
      </c>
      <c r="H7" s="4" t="s">
        <v>30</v>
      </c>
      <c r="I7" s="4" t="s">
        <v>40</v>
      </c>
      <c r="J7" s="4" t="s">
        <v>32</v>
      </c>
      <c r="K7" s="4" t="s">
        <v>33</v>
      </c>
      <c r="L7" s="4" t="s">
        <v>41</v>
      </c>
      <c r="M7" s="4" t="s">
        <v>35</v>
      </c>
      <c r="N7" s="4" t="s">
        <v>26</v>
      </c>
    </row>
    <row r="8" spans="1:14" ht="72">
      <c r="A8" s="3">
        <f>MAX(A$2:A7)+1</f>
        <v>3</v>
      </c>
      <c r="B8" s="4" t="s">
        <v>42</v>
      </c>
      <c r="C8" s="4" t="s">
        <v>43</v>
      </c>
      <c r="D8" s="4" t="s">
        <v>17</v>
      </c>
      <c r="E8" s="4" t="s">
        <v>44</v>
      </c>
      <c r="F8" s="4" t="s">
        <v>19</v>
      </c>
      <c r="G8" s="4" t="s">
        <v>45</v>
      </c>
      <c r="H8" s="4" t="s">
        <v>46</v>
      </c>
      <c r="I8" s="4" t="s">
        <v>47</v>
      </c>
      <c r="J8" s="4" t="s">
        <v>48</v>
      </c>
      <c r="K8" s="4" t="s">
        <v>49</v>
      </c>
      <c r="L8" s="4" t="s">
        <v>50</v>
      </c>
      <c r="M8" s="4" t="s">
        <v>51</v>
      </c>
      <c r="N8" s="4" t="s">
        <v>26</v>
      </c>
    </row>
    <row r="9" spans="1:14" ht="72">
      <c r="A9" s="3"/>
      <c r="B9" s="4"/>
      <c r="C9" s="4" t="s">
        <v>43</v>
      </c>
      <c r="D9" s="4" t="s">
        <v>17</v>
      </c>
      <c r="E9" s="4" t="s">
        <v>44</v>
      </c>
      <c r="F9" s="4"/>
      <c r="G9" s="4" t="s">
        <v>45</v>
      </c>
      <c r="H9" s="4" t="s">
        <v>46</v>
      </c>
      <c r="I9" s="4" t="s">
        <v>52</v>
      </c>
      <c r="J9" s="4" t="s">
        <v>32</v>
      </c>
      <c r="K9" s="4" t="s">
        <v>53</v>
      </c>
      <c r="L9" s="4" t="s">
        <v>34</v>
      </c>
      <c r="M9" s="4" t="s">
        <v>54</v>
      </c>
      <c r="N9" s="4" t="s">
        <v>26</v>
      </c>
    </row>
    <row r="10" spans="1:14" ht="72">
      <c r="A10" s="3"/>
      <c r="B10" s="4"/>
      <c r="C10" s="4" t="s">
        <v>43</v>
      </c>
      <c r="D10" s="4" t="s">
        <v>17</v>
      </c>
      <c r="E10" s="4" t="s">
        <v>44</v>
      </c>
      <c r="F10" s="4"/>
      <c r="G10" s="4" t="s">
        <v>45</v>
      </c>
      <c r="H10" s="4" t="s">
        <v>46</v>
      </c>
      <c r="I10" s="4" t="s">
        <v>55</v>
      </c>
      <c r="J10" s="4" t="s">
        <v>48</v>
      </c>
      <c r="K10" s="4" t="s">
        <v>56</v>
      </c>
      <c r="L10" s="4" t="s">
        <v>57</v>
      </c>
      <c r="M10" s="4" t="s">
        <v>58</v>
      </c>
      <c r="N10" s="4" t="s">
        <v>26</v>
      </c>
    </row>
    <row r="11" spans="1:14" ht="60">
      <c r="A11" s="3">
        <f>MAX(A$2:A10)+1</f>
        <v>4</v>
      </c>
      <c r="B11" s="4" t="s">
        <v>59</v>
      </c>
      <c r="C11" s="4" t="s">
        <v>60</v>
      </c>
      <c r="D11" s="4" t="s">
        <v>17</v>
      </c>
      <c r="E11" s="4" t="s">
        <v>61</v>
      </c>
      <c r="F11" s="4" t="s">
        <v>62</v>
      </c>
      <c r="G11" s="4" t="s">
        <v>63</v>
      </c>
      <c r="H11" s="4" t="s">
        <v>64</v>
      </c>
      <c r="I11" s="4" t="s">
        <v>39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26</v>
      </c>
    </row>
    <row r="12" spans="1:14" ht="60">
      <c r="A12" s="3"/>
      <c r="B12" s="4"/>
      <c r="C12" s="4" t="s">
        <v>60</v>
      </c>
      <c r="D12" s="4" t="s">
        <v>17</v>
      </c>
      <c r="E12" s="4" t="s">
        <v>61</v>
      </c>
      <c r="F12" s="4"/>
      <c r="G12" s="4" t="s">
        <v>63</v>
      </c>
      <c r="H12" s="4" t="s">
        <v>64</v>
      </c>
      <c r="I12" s="4" t="s">
        <v>40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26</v>
      </c>
    </row>
    <row r="13" spans="1:14" ht="60">
      <c r="A13" s="3"/>
      <c r="B13" s="4"/>
      <c r="C13" s="4" t="s">
        <v>60</v>
      </c>
      <c r="D13" s="4" t="s">
        <v>17</v>
      </c>
      <c r="E13" s="4" t="s">
        <v>61</v>
      </c>
      <c r="F13" s="4"/>
      <c r="G13" s="4" t="s">
        <v>63</v>
      </c>
      <c r="H13" s="4" t="s">
        <v>64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26</v>
      </c>
    </row>
    <row r="14" spans="1:14" ht="60">
      <c r="A14" s="3"/>
      <c r="B14" s="4"/>
      <c r="C14" s="4" t="s">
        <v>60</v>
      </c>
      <c r="D14" s="4" t="s">
        <v>17</v>
      </c>
      <c r="E14" s="4" t="s">
        <v>61</v>
      </c>
      <c r="F14" s="4"/>
      <c r="G14" s="4" t="s">
        <v>63</v>
      </c>
      <c r="H14" s="4" t="s">
        <v>64</v>
      </c>
      <c r="I14" s="4" t="s">
        <v>65</v>
      </c>
      <c r="J14" s="4" t="s">
        <v>32</v>
      </c>
      <c r="K14" s="4" t="s">
        <v>66</v>
      </c>
      <c r="L14" s="4" t="s">
        <v>34</v>
      </c>
      <c r="M14" s="4" t="s">
        <v>67</v>
      </c>
      <c r="N14" s="4" t="s">
        <v>26</v>
      </c>
    </row>
    <row r="15" spans="1:14" ht="36">
      <c r="A15" s="3">
        <f>MAX(A$2:A14)+1</f>
        <v>5</v>
      </c>
      <c r="B15" s="4" t="s">
        <v>68</v>
      </c>
      <c r="C15" s="4" t="s">
        <v>69</v>
      </c>
      <c r="D15" s="4" t="s">
        <v>17</v>
      </c>
      <c r="E15" s="4" t="s">
        <v>70</v>
      </c>
      <c r="F15" s="4" t="s">
        <v>19</v>
      </c>
      <c r="G15" s="4" t="s">
        <v>71</v>
      </c>
      <c r="H15" s="4" t="s">
        <v>72</v>
      </c>
      <c r="I15" s="4" t="s">
        <v>73</v>
      </c>
      <c r="J15" s="4" t="s">
        <v>74</v>
      </c>
      <c r="K15" s="4" t="s">
        <v>75</v>
      </c>
      <c r="L15" s="4" t="s">
        <v>34</v>
      </c>
      <c r="M15" s="4" t="s">
        <v>76</v>
      </c>
      <c r="N15" s="4" t="s">
        <v>26</v>
      </c>
    </row>
    <row r="16" spans="1:14" ht="36">
      <c r="A16" s="3"/>
      <c r="B16" s="4"/>
      <c r="C16" s="4" t="s">
        <v>69</v>
      </c>
      <c r="D16" s="4" t="s">
        <v>17</v>
      </c>
      <c r="E16" s="4" t="s">
        <v>70</v>
      </c>
      <c r="F16" s="4"/>
      <c r="G16" s="4" t="s">
        <v>71</v>
      </c>
      <c r="H16" s="4" t="s">
        <v>72</v>
      </c>
      <c r="I16" s="4" t="s">
        <v>77</v>
      </c>
      <c r="J16" s="4" t="s">
        <v>74</v>
      </c>
      <c r="K16" s="4" t="s">
        <v>75</v>
      </c>
      <c r="L16" s="4" t="s">
        <v>34</v>
      </c>
      <c r="M16" s="4" t="s">
        <v>78</v>
      </c>
      <c r="N16" s="4" t="s">
        <v>26</v>
      </c>
    </row>
    <row r="17" spans="1:14" ht="36">
      <c r="A17" s="3"/>
      <c r="B17" s="4"/>
      <c r="C17" s="4" t="s">
        <v>69</v>
      </c>
      <c r="D17" s="4" t="s">
        <v>17</v>
      </c>
      <c r="E17" s="4" t="s">
        <v>70</v>
      </c>
      <c r="F17" s="4"/>
      <c r="G17" s="4" t="s">
        <v>71</v>
      </c>
      <c r="H17" s="4" t="s">
        <v>72</v>
      </c>
      <c r="I17" s="4" t="s">
        <v>79</v>
      </c>
      <c r="J17" s="4" t="s">
        <v>74</v>
      </c>
      <c r="K17" s="4" t="s">
        <v>75</v>
      </c>
      <c r="L17" s="4" t="s">
        <v>34</v>
      </c>
      <c r="M17" s="4" t="s">
        <v>78</v>
      </c>
      <c r="N17" s="4" t="s">
        <v>26</v>
      </c>
    </row>
    <row r="18" spans="1:14" ht="48">
      <c r="A18" s="3">
        <f>MAX(A$2:A17)+1</f>
        <v>6</v>
      </c>
      <c r="B18" s="4" t="s">
        <v>80</v>
      </c>
      <c r="C18" s="4" t="s">
        <v>81</v>
      </c>
      <c r="D18" s="4" t="s">
        <v>82</v>
      </c>
      <c r="E18" s="4" t="s">
        <v>83</v>
      </c>
      <c r="F18" s="4" t="s">
        <v>19</v>
      </c>
      <c r="G18" s="4" t="s">
        <v>82</v>
      </c>
      <c r="H18" s="4" t="s">
        <v>30</v>
      </c>
      <c r="I18" s="4" t="s">
        <v>55</v>
      </c>
      <c r="J18" s="4" t="s">
        <v>48</v>
      </c>
      <c r="K18" s="4" t="s">
        <v>56</v>
      </c>
      <c r="L18" s="4" t="s">
        <v>84</v>
      </c>
      <c r="M18" s="4" t="s">
        <v>85</v>
      </c>
      <c r="N18" s="4" t="s">
        <v>26</v>
      </c>
    </row>
    <row r="19" spans="1:14" ht="48">
      <c r="A19" s="3">
        <f>MAX(A$2:A18)+1</f>
        <v>7</v>
      </c>
      <c r="B19" s="4" t="s">
        <v>86</v>
      </c>
      <c r="C19" s="4" t="s">
        <v>87</v>
      </c>
      <c r="D19" s="4" t="s">
        <v>82</v>
      </c>
      <c r="E19" s="4" t="s">
        <v>88</v>
      </c>
      <c r="F19" s="4" t="s">
        <v>19</v>
      </c>
      <c r="G19" s="4" t="s">
        <v>82</v>
      </c>
      <c r="H19" s="4" t="s">
        <v>30</v>
      </c>
      <c r="I19" s="4" t="s">
        <v>39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26</v>
      </c>
    </row>
    <row r="20" spans="1:14" ht="48">
      <c r="A20" s="3"/>
      <c r="B20" s="4"/>
      <c r="C20" s="4" t="s">
        <v>87</v>
      </c>
      <c r="D20" s="4" t="s">
        <v>82</v>
      </c>
      <c r="E20" s="4" t="s">
        <v>88</v>
      </c>
      <c r="F20" s="4"/>
      <c r="G20" s="4" t="s">
        <v>82</v>
      </c>
      <c r="H20" s="4" t="s">
        <v>30</v>
      </c>
      <c r="I20" s="4" t="s">
        <v>40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26</v>
      </c>
    </row>
    <row r="21" spans="1:14" ht="48">
      <c r="A21" s="3"/>
      <c r="B21" s="4"/>
      <c r="C21" s="4" t="s">
        <v>87</v>
      </c>
      <c r="D21" s="4" t="s">
        <v>82</v>
      </c>
      <c r="E21" s="4" t="s">
        <v>88</v>
      </c>
      <c r="F21" s="4"/>
      <c r="G21" s="4" t="s">
        <v>82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26</v>
      </c>
    </row>
    <row r="22" spans="1:14" ht="48">
      <c r="A22" s="3">
        <f>MAX(A$2:A21)+1</f>
        <v>8</v>
      </c>
      <c r="B22" s="4" t="s">
        <v>89</v>
      </c>
      <c r="C22" s="4" t="s">
        <v>90</v>
      </c>
      <c r="D22" s="4" t="s">
        <v>82</v>
      </c>
      <c r="E22" s="4" t="s">
        <v>83</v>
      </c>
      <c r="F22" s="4" t="s">
        <v>19</v>
      </c>
      <c r="G22" s="4" t="s">
        <v>82</v>
      </c>
      <c r="H22" s="4" t="s">
        <v>30</v>
      </c>
      <c r="I22" s="4" t="s">
        <v>55</v>
      </c>
      <c r="J22" s="4" t="s">
        <v>48</v>
      </c>
      <c r="K22" s="4" t="s">
        <v>56</v>
      </c>
      <c r="L22" s="4" t="s">
        <v>84</v>
      </c>
      <c r="M22" s="4" t="s">
        <v>91</v>
      </c>
      <c r="N22" s="4" t="s">
        <v>26</v>
      </c>
    </row>
    <row r="23" spans="1:14" ht="48">
      <c r="A23" s="3">
        <f>MAX(A$2:A22)+1</f>
        <v>9</v>
      </c>
      <c r="B23" s="4" t="s">
        <v>92</v>
      </c>
      <c r="C23" s="4" t="s">
        <v>93</v>
      </c>
      <c r="D23" s="4" t="s">
        <v>82</v>
      </c>
      <c r="E23" s="4" t="s">
        <v>83</v>
      </c>
      <c r="F23" s="4" t="s">
        <v>19</v>
      </c>
      <c r="G23" s="4" t="s">
        <v>82</v>
      </c>
      <c r="H23" s="4" t="s">
        <v>30</v>
      </c>
      <c r="I23" s="4" t="s">
        <v>55</v>
      </c>
      <c r="J23" s="4" t="s">
        <v>48</v>
      </c>
      <c r="K23" s="4" t="s">
        <v>56</v>
      </c>
      <c r="L23" s="4" t="s">
        <v>84</v>
      </c>
      <c r="M23" s="4" t="s">
        <v>94</v>
      </c>
      <c r="N23" s="4" t="s">
        <v>26</v>
      </c>
    </row>
    <row r="24" spans="1:14" ht="48">
      <c r="A24" s="3">
        <f>MAX(A$2:A23)+1</f>
        <v>10</v>
      </c>
      <c r="B24" s="4" t="s">
        <v>95</v>
      </c>
      <c r="C24" s="4" t="s">
        <v>96</v>
      </c>
      <c r="D24" s="4" t="s">
        <v>82</v>
      </c>
      <c r="E24" s="4" t="s">
        <v>97</v>
      </c>
      <c r="F24" s="4" t="s">
        <v>19</v>
      </c>
      <c r="G24" s="4" t="s">
        <v>82</v>
      </c>
      <c r="H24" s="4" t="s">
        <v>30</v>
      </c>
      <c r="I24" s="4" t="s">
        <v>39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26</v>
      </c>
    </row>
    <row r="25" spans="1:14" ht="48">
      <c r="A25" s="3"/>
      <c r="B25" s="4"/>
      <c r="C25" s="4" t="s">
        <v>96</v>
      </c>
      <c r="D25" s="4" t="s">
        <v>82</v>
      </c>
      <c r="E25" s="4" t="s">
        <v>97</v>
      </c>
      <c r="F25" s="4"/>
      <c r="G25" s="4" t="s">
        <v>82</v>
      </c>
      <c r="H25" s="4" t="s">
        <v>30</v>
      </c>
      <c r="I25" s="4" t="s">
        <v>40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26</v>
      </c>
    </row>
    <row r="26" spans="1:14" ht="48">
      <c r="A26" s="3"/>
      <c r="B26" s="4"/>
      <c r="C26" s="4" t="s">
        <v>96</v>
      </c>
      <c r="D26" s="4" t="s">
        <v>82</v>
      </c>
      <c r="E26" s="4" t="s">
        <v>97</v>
      </c>
      <c r="F26" s="4"/>
      <c r="G26" s="4" t="s">
        <v>82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26</v>
      </c>
    </row>
    <row r="27" spans="1:14" ht="48">
      <c r="A27" s="3">
        <f>MAX(A$2:A26)+1</f>
        <v>11</v>
      </c>
      <c r="B27" s="4" t="s">
        <v>98</v>
      </c>
      <c r="C27" s="4" t="s">
        <v>99</v>
      </c>
      <c r="D27" s="4" t="s">
        <v>82</v>
      </c>
      <c r="E27" s="4" t="s">
        <v>83</v>
      </c>
      <c r="F27" s="4" t="s">
        <v>19</v>
      </c>
      <c r="G27" s="4" t="s">
        <v>82</v>
      </c>
      <c r="H27" s="4" t="s">
        <v>30</v>
      </c>
      <c r="I27" s="4" t="s">
        <v>55</v>
      </c>
      <c r="J27" s="4" t="s">
        <v>48</v>
      </c>
      <c r="K27" s="4" t="s">
        <v>56</v>
      </c>
      <c r="L27" s="4" t="s">
        <v>84</v>
      </c>
      <c r="M27" s="4" t="s">
        <v>100</v>
      </c>
      <c r="N27" s="4" t="s">
        <v>26</v>
      </c>
    </row>
    <row r="28" spans="1:14" ht="60">
      <c r="A28" s="3">
        <f>MAX(A$2:A27)+1</f>
        <v>12</v>
      </c>
      <c r="B28" s="4" t="s">
        <v>101</v>
      </c>
      <c r="C28" s="4" t="s">
        <v>102</v>
      </c>
      <c r="D28" s="4" t="s">
        <v>82</v>
      </c>
      <c r="E28" s="4" t="s">
        <v>103</v>
      </c>
      <c r="F28" s="4" t="s">
        <v>19</v>
      </c>
      <c r="G28" s="4" t="s">
        <v>104</v>
      </c>
      <c r="H28" s="4" t="s">
        <v>64</v>
      </c>
      <c r="I28" s="4" t="s">
        <v>39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26</v>
      </c>
    </row>
    <row r="29" spans="1:14" ht="60">
      <c r="A29" s="3"/>
      <c r="B29" s="4"/>
      <c r="C29" s="4" t="s">
        <v>102</v>
      </c>
      <c r="D29" s="4" t="s">
        <v>82</v>
      </c>
      <c r="E29" s="4" t="s">
        <v>103</v>
      </c>
      <c r="F29" s="4"/>
      <c r="G29" s="4" t="s">
        <v>104</v>
      </c>
      <c r="H29" s="4" t="s">
        <v>64</v>
      </c>
      <c r="I29" s="4" t="s">
        <v>40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26</v>
      </c>
    </row>
    <row r="30" spans="1:14" ht="60">
      <c r="A30" s="3"/>
      <c r="B30" s="4"/>
      <c r="C30" s="4" t="s">
        <v>102</v>
      </c>
      <c r="D30" s="4" t="s">
        <v>82</v>
      </c>
      <c r="E30" s="4" t="s">
        <v>103</v>
      </c>
      <c r="F30" s="4"/>
      <c r="G30" s="4" t="s">
        <v>104</v>
      </c>
      <c r="H30" s="4" t="s">
        <v>64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26</v>
      </c>
    </row>
    <row r="31" spans="1:14" ht="60">
      <c r="A31" s="3"/>
      <c r="B31" s="4"/>
      <c r="C31" s="4" t="s">
        <v>102</v>
      </c>
      <c r="D31" s="4" t="s">
        <v>82</v>
      </c>
      <c r="E31" s="4" t="s">
        <v>103</v>
      </c>
      <c r="F31" s="4"/>
      <c r="G31" s="4" t="s">
        <v>104</v>
      </c>
      <c r="H31" s="4" t="s">
        <v>64</v>
      </c>
      <c r="I31" s="4" t="s">
        <v>65</v>
      </c>
      <c r="J31" s="4" t="s">
        <v>32</v>
      </c>
      <c r="K31" s="4" t="s">
        <v>66</v>
      </c>
      <c r="L31" s="4" t="s">
        <v>34</v>
      </c>
      <c r="M31" s="4" t="s">
        <v>67</v>
      </c>
      <c r="N31" s="4" t="s">
        <v>26</v>
      </c>
    </row>
    <row r="32" spans="1:14" ht="48">
      <c r="A32" s="3">
        <f>MAX(A$2:A31)+1</f>
        <v>13</v>
      </c>
      <c r="B32" s="4" t="s">
        <v>105</v>
      </c>
      <c r="C32" s="4" t="s">
        <v>106</v>
      </c>
      <c r="D32" s="4" t="s">
        <v>82</v>
      </c>
      <c r="E32" s="4" t="s">
        <v>103</v>
      </c>
      <c r="F32" s="4" t="s">
        <v>19</v>
      </c>
      <c r="G32" s="4" t="s">
        <v>107</v>
      </c>
      <c r="H32" s="4" t="s">
        <v>108</v>
      </c>
      <c r="I32" s="4" t="s">
        <v>39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26</v>
      </c>
    </row>
    <row r="33" spans="1:14" ht="48">
      <c r="A33" s="3"/>
      <c r="B33" s="4"/>
      <c r="C33" s="4" t="s">
        <v>106</v>
      </c>
      <c r="D33" s="4" t="s">
        <v>82</v>
      </c>
      <c r="E33" s="4" t="s">
        <v>103</v>
      </c>
      <c r="F33" s="4"/>
      <c r="G33" s="4" t="s">
        <v>107</v>
      </c>
      <c r="H33" s="4" t="s">
        <v>108</v>
      </c>
      <c r="I33" s="4" t="s">
        <v>40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26</v>
      </c>
    </row>
    <row r="34" spans="1:14" ht="48">
      <c r="A34" s="3"/>
      <c r="B34" s="4"/>
      <c r="C34" s="4" t="s">
        <v>106</v>
      </c>
      <c r="D34" s="4" t="s">
        <v>82</v>
      </c>
      <c r="E34" s="4" t="s">
        <v>103</v>
      </c>
      <c r="F34" s="4"/>
      <c r="G34" s="4" t="s">
        <v>107</v>
      </c>
      <c r="H34" s="4" t="s">
        <v>108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26</v>
      </c>
    </row>
    <row r="35" spans="1:14" ht="48">
      <c r="A35" s="3"/>
      <c r="B35" s="4"/>
      <c r="C35" s="4" t="s">
        <v>106</v>
      </c>
      <c r="D35" s="4" t="s">
        <v>82</v>
      </c>
      <c r="E35" s="4" t="s">
        <v>103</v>
      </c>
      <c r="F35" s="4"/>
      <c r="G35" s="4" t="s">
        <v>107</v>
      </c>
      <c r="H35" s="4" t="s">
        <v>108</v>
      </c>
      <c r="I35" s="4" t="s">
        <v>65</v>
      </c>
      <c r="J35" s="4" t="s">
        <v>32</v>
      </c>
      <c r="K35" s="4" t="s">
        <v>66</v>
      </c>
      <c r="L35" s="4" t="s">
        <v>34</v>
      </c>
      <c r="M35" s="4" t="s">
        <v>67</v>
      </c>
      <c r="N35" s="4" t="s">
        <v>26</v>
      </c>
    </row>
    <row r="36" spans="1:14" ht="48">
      <c r="A36" s="3">
        <f>MAX(A$2:A35)+1</f>
        <v>14</v>
      </c>
      <c r="B36" s="4" t="s">
        <v>109</v>
      </c>
      <c r="C36" s="4" t="s">
        <v>110</v>
      </c>
      <c r="D36" s="4" t="s">
        <v>82</v>
      </c>
      <c r="E36" s="4" t="s">
        <v>111</v>
      </c>
      <c r="F36" s="4" t="s">
        <v>19</v>
      </c>
      <c r="G36" s="4" t="s">
        <v>112</v>
      </c>
      <c r="H36" s="4" t="s">
        <v>30</v>
      </c>
      <c r="I36" s="4" t="s">
        <v>39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26</v>
      </c>
    </row>
    <row r="37" spans="1:14" ht="48">
      <c r="A37" s="3"/>
      <c r="B37" s="4"/>
      <c r="C37" s="4" t="s">
        <v>110</v>
      </c>
      <c r="D37" s="4" t="s">
        <v>82</v>
      </c>
      <c r="E37" s="4" t="s">
        <v>111</v>
      </c>
      <c r="F37" s="4"/>
      <c r="G37" s="4" t="s">
        <v>112</v>
      </c>
      <c r="H37" s="4" t="s">
        <v>30</v>
      </c>
      <c r="I37" s="4" t="s">
        <v>40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26</v>
      </c>
    </row>
    <row r="38" spans="1:14" ht="48">
      <c r="A38" s="3"/>
      <c r="B38" s="4"/>
      <c r="C38" s="4" t="s">
        <v>110</v>
      </c>
      <c r="D38" s="4" t="s">
        <v>82</v>
      </c>
      <c r="E38" s="4" t="s">
        <v>111</v>
      </c>
      <c r="F38" s="4"/>
      <c r="G38" s="4" t="s">
        <v>112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26</v>
      </c>
    </row>
    <row r="39" spans="1:14" ht="48">
      <c r="A39" s="3"/>
      <c r="B39" s="4"/>
      <c r="C39" s="4" t="s">
        <v>110</v>
      </c>
      <c r="D39" s="4" t="s">
        <v>82</v>
      </c>
      <c r="E39" s="4" t="s">
        <v>111</v>
      </c>
      <c r="F39" s="4"/>
      <c r="G39" s="4" t="s">
        <v>112</v>
      </c>
      <c r="H39" s="4" t="s">
        <v>30</v>
      </c>
      <c r="I39" s="4" t="s">
        <v>65</v>
      </c>
      <c r="J39" s="4" t="s">
        <v>32</v>
      </c>
      <c r="K39" s="4" t="s">
        <v>66</v>
      </c>
      <c r="L39" s="4" t="s">
        <v>34</v>
      </c>
      <c r="M39" s="4" t="s">
        <v>67</v>
      </c>
      <c r="N39" s="4" t="s">
        <v>26</v>
      </c>
    </row>
    <row r="40" spans="1:14" ht="48">
      <c r="A40" s="3">
        <f>MAX(A$2:A39)+1</f>
        <v>15</v>
      </c>
      <c r="B40" s="4" t="s">
        <v>113</v>
      </c>
      <c r="C40" s="4" t="s">
        <v>114</v>
      </c>
      <c r="D40" s="4" t="s">
        <v>82</v>
      </c>
      <c r="E40" s="4" t="s">
        <v>115</v>
      </c>
      <c r="F40" s="4" t="s">
        <v>19</v>
      </c>
      <c r="G40" s="4" t="s">
        <v>82</v>
      </c>
      <c r="H40" s="4" t="s">
        <v>30</v>
      </c>
      <c r="I40" s="4" t="s">
        <v>39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26</v>
      </c>
    </row>
    <row r="41" spans="1:14" ht="48">
      <c r="A41" s="3"/>
      <c r="B41" s="4"/>
      <c r="C41" s="4" t="s">
        <v>114</v>
      </c>
      <c r="D41" s="4" t="s">
        <v>82</v>
      </c>
      <c r="E41" s="4" t="s">
        <v>115</v>
      </c>
      <c r="F41" s="4"/>
      <c r="G41" s="4" t="s">
        <v>82</v>
      </c>
      <c r="H41" s="4" t="s">
        <v>30</v>
      </c>
      <c r="I41" s="4" t="s">
        <v>40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26</v>
      </c>
    </row>
    <row r="42" spans="1:14" ht="48">
      <c r="A42" s="3"/>
      <c r="B42" s="4"/>
      <c r="C42" s="4" t="s">
        <v>114</v>
      </c>
      <c r="D42" s="4" t="s">
        <v>82</v>
      </c>
      <c r="E42" s="4" t="s">
        <v>115</v>
      </c>
      <c r="F42" s="4"/>
      <c r="G42" s="4" t="s">
        <v>82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26</v>
      </c>
    </row>
    <row r="43" spans="1:14" ht="48">
      <c r="A43" s="3">
        <f>MAX(A$2:A42)+1</f>
        <v>16</v>
      </c>
      <c r="B43" s="4" t="s">
        <v>116</v>
      </c>
      <c r="C43" s="4" t="s">
        <v>117</v>
      </c>
      <c r="D43" s="4" t="s">
        <v>82</v>
      </c>
      <c r="E43" s="4" t="s">
        <v>118</v>
      </c>
      <c r="F43" s="4" t="s">
        <v>19</v>
      </c>
      <c r="G43" s="4" t="s">
        <v>71</v>
      </c>
      <c r="H43" s="4" t="s">
        <v>119</v>
      </c>
      <c r="I43" s="4" t="s">
        <v>47</v>
      </c>
      <c r="J43" s="4" t="s">
        <v>48</v>
      </c>
      <c r="K43" s="4" t="s">
        <v>49</v>
      </c>
      <c r="L43" s="4" t="s">
        <v>50</v>
      </c>
      <c r="M43" s="4" t="s">
        <v>51</v>
      </c>
      <c r="N43" s="4" t="s">
        <v>26</v>
      </c>
    </row>
    <row r="44" spans="1:14" ht="48">
      <c r="A44" s="3"/>
      <c r="B44" s="4"/>
      <c r="C44" s="4" t="s">
        <v>117</v>
      </c>
      <c r="D44" s="4" t="s">
        <v>82</v>
      </c>
      <c r="E44" s="4" t="s">
        <v>118</v>
      </c>
      <c r="F44" s="4"/>
      <c r="G44" s="4" t="s">
        <v>71</v>
      </c>
      <c r="H44" s="4" t="s">
        <v>119</v>
      </c>
      <c r="I44" s="4" t="s">
        <v>52</v>
      </c>
      <c r="J44" s="4" t="s">
        <v>32</v>
      </c>
      <c r="K44" s="4" t="s">
        <v>53</v>
      </c>
      <c r="L44" s="4" t="s">
        <v>34</v>
      </c>
      <c r="M44" s="4" t="s">
        <v>54</v>
      </c>
      <c r="N44" s="4" t="s">
        <v>26</v>
      </c>
    </row>
    <row r="45" spans="1:14" ht="48">
      <c r="A45" s="3"/>
      <c r="B45" s="4"/>
      <c r="C45" s="4" t="s">
        <v>117</v>
      </c>
      <c r="D45" s="4" t="s">
        <v>82</v>
      </c>
      <c r="E45" s="4" t="s">
        <v>118</v>
      </c>
      <c r="F45" s="4"/>
      <c r="G45" s="4" t="s">
        <v>71</v>
      </c>
      <c r="H45" s="4" t="s">
        <v>119</v>
      </c>
      <c r="I45" s="4" t="s">
        <v>55</v>
      </c>
      <c r="J45" s="4" t="s">
        <v>48</v>
      </c>
      <c r="K45" s="4" t="s">
        <v>56</v>
      </c>
      <c r="L45" s="4" t="s">
        <v>57</v>
      </c>
      <c r="M45" s="4" t="s">
        <v>120</v>
      </c>
      <c r="N45" s="4" t="s">
        <v>26</v>
      </c>
    </row>
    <row r="46" spans="1:14" ht="48">
      <c r="A46" s="3">
        <f>MAX(A$2:A45)+1</f>
        <v>17</v>
      </c>
      <c r="B46" s="4" t="s">
        <v>121</v>
      </c>
      <c r="C46" s="4" t="s">
        <v>122</v>
      </c>
      <c r="D46" s="4" t="s">
        <v>82</v>
      </c>
      <c r="E46" s="4" t="s">
        <v>115</v>
      </c>
      <c r="F46" s="4" t="s">
        <v>19</v>
      </c>
      <c r="G46" s="4" t="s">
        <v>82</v>
      </c>
      <c r="H46" s="4" t="s">
        <v>30</v>
      </c>
      <c r="I46" s="4" t="s">
        <v>39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26</v>
      </c>
    </row>
    <row r="47" spans="1:14" ht="48">
      <c r="A47" s="3"/>
      <c r="B47" s="4"/>
      <c r="C47" s="4" t="s">
        <v>122</v>
      </c>
      <c r="D47" s="4" t="s">
        <v>82</v>
      </c>
      <c r="E47" s="4" t="s">
        <v>115</v>
      </c>
      <c r="F47" s="4"/>
      <c r="G47" s="4" t="s">
        <v>82</v>
      </c>
      <c r="H47" s="4" t="s">
        <v>30</v>
      </c>
      <c r="I47" s="4" t="s">
        <v>40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26</v>
      </c>
    </row>
    <row r="48" spans="1:14" ht="48">
      <c r="A48" s="3"/>
      <c r="B48" s="4"/>
      <c r="C48" s="4" t="s">
        <v>122</v>
      </c>
      <c r="D48" s="4" t="s">
        <v>82</v>
      </c>
      <c r="E48" s="4" t="s">
        <v>115</v>
      </c>
      <c r="F48" s="4"/>
      <c r="G48" s="4" t="s">
        <v>82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26</v>
      </c>
    </row>
    <row r="49" spans="1:14" ht="48">
      <c r="A49" s="3">
        <f>MAX(A$2:A48)+1</f>
        <v>18</v>
      </c>
      <c r="B49" s="4" t="s">
        <v>123</v>
      </c>
      <c r="C49" s="4" t="s">
        <v>124</v>
      </c>
      <c r="D49" s="4" t="s">
        <v>82</v>
      </c>
      <c r="E49" s="4" t="s">
        <v>125</v>
      </c>
      <c r="F49" s="4" t="s">
        <v>19</v>
      </c>
      <c r="G49" s="4" t="s">
        <v>17</v>
      </c>
      <c r="H49" s="4" t="s">
        <v>30</v>
      </c>
      <c r="I49" s="4" t="s">
        <v>39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26</v>
      </c>
    </row>
    <row r="50" spans="1:14" ht="48">
      <c r="A50" s="3"/>
      <c r="B50" s="4"/>
      <c r="C50" s="4" t="s">
        <v>124</v>
      </c>
      <c r="D50" s="4" t="s">
        <v>82</v>
      </c>
      <c r="E50" s="4" t="s">
        <v>125</v>
      </c>
      <c r="F50" s="4"/>
      <c r="G50" s="4" t="s">
        <v>17</v>
      </c>
      <c r="H50" s="4" t="s">
        <v>30</v>
      </c>
      <c r="I50" s="4" t="s">
        <v>40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26</v>
      </c>
    </row>
    <row r="51" spans="1:14" ht="48">
      <c r="A51" s="3"/>
      <c r="B51" s="4"/>
      <c r="C51" s="4" t="s">
        <v>124</v>
      </c>
      <c r="D51" s="4" t="s">
        <v>82</v>
      </c>
      <c r="E51" s="4" t="s">
        <v>125</v>
      </c>
      <c r="F51" s="4"/>
      <c r="G51" s="4" t="s">
        <v>17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26</v>
      </c>
    </row>
    <row r="52" spans="1:14" ht="48">
      <c r="A52" s="3"/>
      <c r="B52" s="4"/>
      <c r="C52" s="4" t="s">
        <v>124</v>
      </c>
      <c r="D52" s="4" t="s">
        <v>82</v>
      </c>
      <c r="E52" s="4" t="s">
        <v>125</v>
      </c>
      <c r="F52" s="4"/>
      <c r="G52" s="4" t="s">
        <v>17</v>
      </c>
      <c r="H52" s="4" t="s">
        <v>30</v>
      </c>
      <c r="I52" s="4" t="s">
        <v>65</v>
      </c>
      <c r="J52" s="4" t="s">
        <v>32</v>
      </c>
      <c r="K52" s="4" t="s">
        <v>66</v>
      </c>
      <c r="L52" s="4" t="s">
        <v>34</v>
      </c>
      <c r="M52" s="4" t="s">
        <v>67</v>
      </c>
      <c r="N52" s="4" t="s">
        <v>26</v>
      </c>
    </row>
    <row r="53" spans="1:14" ht="48">
      <c r="A53" s="3">
        <f>MAX(A$2:A52)+1</f>
        <v>19</v>
      </c>
      <c r="B53" s="4" t="s">
        <v>126</v>
      </c>
      <c r="C53" s="4" t="s">
        <v>127</v>
      </c>
      <c r="D53" s="4" t="s">
        <v>82</v>
      </c>
      <c r="E53" s="4" t="s">
        <v>128</v>
      </c>
      <c r="F53" s="4" t="s">
        <v>19</v>
      </c>
      <c r="G53" s="4" t="s">
        <v>17</v>
      </c>
      <c r="H53" s="4" t="s">
        <v>30</v>
      </c>
      <c r="I53" s="4" t="s">
        <v>39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26</v>
      </c>
    </row>
    <row r="54" spans="1:14" ht="48">
      <c r="A54" s="3"/>
      <c r="B54" s="4"/>
      <c r="C54" s="4" t="s">
        <v>127</v>
      </c>
      <c r="D54" s="4" t="s">
        <v>82</v>
      </c>
      <c r="E54" s="4" t="s">
        <v>128</v>
      </c>
      <c r="F54" s="4"/>
      <c r="G54" s="4" t="s">
        <v>17</v>
      </c>
      <c r="H54" s="4" t="s">
        <v>30</v>
      </c>
      <c r="I54" s="4" t="s">
        <v>40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26</v>
      </c>
    </row>
    <row r="55" spans="1:14" ht="48">
      <c r="A55" s="3"/>
      <c r="B55" s="4"/>
      <c r="C55" s="4" t="s">
        <v>127</v>
      </c>
      <c r="D55" s="4" t="s">
        <v>82</v>
      </c>
      <c r="E55" s="4" t="s">
        <v>128</v>
      </c>
      <c r="F55" s="4"/>
      <c r="G55" s="4" t="s">
        <v>17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26</v>
      </c>
    </row>
    <row r="56" spans="1:14" ht="48">
      <c r="A56" s="3"/>
      <c r="B56" s="4"/>
      <c r="C56" s="4" t="s">
        <v>127</v>
      </c>
      <c r="D56" s="4" t="s">
        <v>82</v>
      </c>
      <c r="E56" s="4" t="s">
        <v>128</v>
      </c>
      <c r="F56" s="4"/>
      <c r="G56" s="4" t="s">
        <v>17</v>
      </c>
      <c r="H56" s="4" t="s">
        <v>30</v>
      </c>
      <c r="I56" s="4" t="s">
        <v>65</v>
      </c>
      <c r="J56" s="4" t="s">
        <v>32</v>
      </c>
      <c r="K56" s="4" t="s">
        <v>66</v>
      </c>
      <c r="L56" s="4" t="s">
        <v>34</v>
      </c>
      <c r="M56" s="4" t="s">
        <v>67</v>
      </c>
      <c r="N56" s="4" t="s">
        <v>26</v>
      </c>
    </row>
    <row r="57" spans="1:14" ht="48">
      <c r="A57" s="3">
        <f>MAX(A$2:A56)+1</f>
        <v>20</v>
      </c>
      <c r="B57" s="4" t="s">
        <v>129</v>
      </c>
      <c r="C57" s="4" t="s">
        <v>130</v>
      </c>
      <c r="D57" s="4" t="s">
        <v>17</v>
      </c>
      <c r="E57" s="4" t="s">
        <v>131</v>
      </c>
      <c r="F57" s="4" t="s">
        <v>19</v>
      </c>
      <c r="G57" s="4" t="s">
        <v>17</v>
      </c>
      <c r="H57" s="4" t="s">
        <v>132</v>
      </c>
      <c r="I57" s="4" t="s">
        <v>133</v>
      </c>
      <c r="J57" s="4" t="s">
        <v>134</v>
      </c>
      <c r="K57" s="4" t="s">
        <v>135</v>
      </c>
      <c r="L57" s="4" t="s">
        <v>136</v>
      </c>
      <c r="M57" s="4" t="s">
        <v>137</v>
      </c>
      <c r="N57" s="4" t="s">
        <v>26</v>
      </c>
    </row>
    <row r="58" spans="1:14" ht="48">
      <c r="A58" s="3"/>
      <c r="B58" s="4"/>
      <c r="C58" s="4" t="s">
        <v>130</v>
      </c>
      <c r="D58" s="4" t="s">
        <v>17</v>
      </c>
      <c r="E58" s="4" t="s">
        <v>131</v>
      </c>
      <c r="F58" s="4"/>
      <c r="G58" s="4" t="s">
        <v>17</v>
      </c>
      <c r="H58" s="4" t="s">
        <v>132</v>
      </c>
      <c r="I58" s="4" t="s">
        <v>138</v>
      </c>
      <c r="J58" s="4" t="s">
        <v>139</v>
      </c>
      <c r="K58" s="4" t="s">
        <v>140</v>
      </c>
      <c r="L58" s="4" t="s">
        <v>141</v>
      </c>
      <c r="M58" s="4" t="s">
        <v>142</v>
      </c>
      <c r="N58" s="4" t="s">
        <v>26</v>
      </c>
    </row>
    <row r="59" spans="1:14" ht="36">
      <c r="A59" s="3"/>
      <c r="B59" s="4"/>
      <c r="C59" s="4" t="s">
        <v>130</v>
      </c>
      <c r="D59" s="4" t="s">
        <v>17</v>
      </c>
      <c r="E59" s="4" t="s">
        <v>131</v>
      </c>
      <c r="F59" s="4"/>
      <c r="G59" s="4" t="s">
        <v>17</v>
      </c>
      <c r="H59" s="4" t="s">
        <v>132</v>
      </c>
      <c r="I59" s="4" t="s">
        <v>143</v>
      </c>
      <c r="J59" s="4" t="s">
        <v>48</v>
      </c>
      <c r="K59" s="4" t="s">
        <v>144</v>
      </c>
      <c r="L59" s="4" t="s">
        <v>145</v>
      </c>
      <c r="M59" s="4" t="s">
        <v>146</v>
      </c>
      <c r="N59" s="4" t="s">
        <v>26</v>
      </c>
    </row>
    <row r="60" spans="1:14" ht="36">
      <c r="A60" s="3"/>
      <c r="B60" s="4"/>
      <c r="C60" s="4" t="s">
        <v>130</v>
      </c>
      <c r="D60" s="4" t="s">
        <v>17</v>
      </c>
      <c r="E60" s="4" t="s">
        <v>131</v>
      </c>
      <c r="F60" s="4"/>
      <c r="G60" s="4" t="s">
        <v>17</v>
      </c>
      <c r="H60" s="4" t="s">
        <v>132</v>
      </c>
      <c r="I60" s="4" t="s">
        <v>147</v>
      </c>
      <c r="J60" s="4" t="s">
        <v>74</v>
      </c>
      <c r="K60" s="4" t="s">
        <v>148</v>
      </c>
      <c r="L60" s="4" t="s">
        <v>149</v>
      </c>
      <c r="M60" s="4" t="s">
        <v>150</v>
      </c>
      <c r="N60" s="4" t="s">
        <v>26</v>
      </c>
    </row>
    <row r="61" spans="1:14" ht="48">
      <c r="A61" s="3"/>
      <c r="B61" s="4"/>
      <c r="C61" s="4" t="s">
        <v>130</v>
      </c>
      <c r="D61" s="4" t="s">
        <v>17</v>
      </c>
      <c r="E61" s="4" t="s">
        <v>131</v>
      </c>
      <c r="F61" s="4"/>
      <c r="G61" s="4" t="s">
        <v>17</v>
      </c>
      <c r="H61" s="4" t="s">
        <v>132</v>
      </c>
      <c r="I61" s="4" t="s">
        <v>151</v>
      </c>
      <c r="J61" s="4" t="s">
        <v>32</v>
      </c>
      <c r="K61" s="4" t="s">
        <v>152</v>
      </c>
      <c r="L61" s="4" t="s">
        <v>153</v>
      </c>
      <c r="M61" s="4" t="s">
        <v>154</v>
      </c>
      <c r="N61" s="4" t="s">
        <v>26</v>
      </c>
    </row>
    <row r="62" spans="1:14" ht="36">
      <c r="A62" s="3"/>
      <c r="B62" s="4"/>
      <c r="C62" s="4" t="s">
        <v>130</v>
      </c>
      <c r="D62" s="4" t="s">
        <v>17</v>
      </c>
      <c r="E62" s="4" t="s">
        <v>131</v>
      </c>
      <c r="F62" s="4"/>
      <c r="G62" s="4" t="s">
        <v>17</v>
      </c>
      <c r="H62" s="4" t="s">
        <v>132</v>
      </c>
      <c r="I62" s="4" t="s">
        <v>155</v>
      </c>
      <c r="J62" s="4" t="s">
        <v>74</v>
      </c>
      <c r="K62" s="4" t="s">
        <v>156</v>
      </c>
      <c r="L62" s="4" t="s">
        <v>34</v>
      </c>
      <c r="M62" s="4" t="s">
        <v>157</v>
      </c>
      <c r="N62" s="4" t="s">
        <v>26</v>
      </c>
    </row>
  </sheetData>
  <sheetProtection/>
  <mergeCells count="107">
    <mergeCell ref="A1:N1"/>
    <mergeCell ref="A4:A7"/>
    <mergeCell ref="A8:A10"/>
    <mergeCell ref="A11:A14"/>
    <mergeCell ref="A15:A17"/>
    <mergeCell ref="A19:A21"/>
    <mergeCell ref="A24:A26"/>
    <mergeCell ref="A28:A31"/>
    <mergeCell ref="A32:A35"/>
    <mergeCell ref="A36:A39"/>
    <mergeCell ref="A40:A42"/>
    <mergeCell ref="A43:A45"/>
    <mergeCell ref="A46:A48"/>
    <mergeCell ref="A49:A52"/>
    <mergeCell ref="A53:A56"/>
    <mergeCell ref="A57:A62"/>
    <mergeCell ref="B4:B7"/>
    <mergeCell ref="B8:B10"/>
    <mergeCell ref="B11:B14"/>
    <mergeCell ref="B15:B17"/>
    <mergeCell ref="B19:B21"/>
    <mergeCell ref="B24:B26"/>
    <mergeCell ref="B28:B31"/>
    <mergeCell ref="B32:B35"/>
    <mergeCell ref="B36:B39"/>
    <mergeCell ref="B40:B42"/>
    <mergeCell ref="B43:B45"/>
    <mergeCell ref="B46:B48"/>
    <mergeCell ref="B49:B52"/>
    <mergeCell ref="B53:B56"/>
    <mergeCell ref="B57:B62"/>
    <mergeCell ref="C4:C7"/>
    <mergeCell ref="C8:C10"/>
    <mergeCell ref="C11:C14"/>
    <mergeCell ref="C15:C17"/>
    <mergeCell ref="C19:C21"/>
    <mergeCell ref="C24:C26"/>
    <mergeCell ref="C28:C31"/>
    <mergeCell ref="C32:C35"/>
    <mergeCell ref="C36:C39"/>
    <mergeCell ref="C40:C42"/>
    <mergeCell ref="C43:C45"/>
    <mergeCell ref="C46:C48"/>
    <mergeCell ref="C49:C52"/>
    <mergeCell ref="C53:C56"/>
    <mergeCell ref="C57:C62"/>
    <mergeCell ref="D4:D7"/>
    <mergeCell ref="D8:D10"/>
    <mergeCell ref="D11:D14"/>
    <mergeCell ref="D15:D17"/>
    <mergeCell ref="D19:D21"/>
    <mergeCell ref="D24:D26"/>
    <mergeCell ref="D28:D31"/>
    <mergeCell ref="D32:D35"/>
    <mergeCell ref="D36:D39"/>
    <mergeCell ref="D40:D42"/>
    <mergeCell ref="D43:D45"/>
    <mergeCell ref="D46:D48"/>
    <mergeCell ref="D49:D52"/>
    <mergeCell ref="D53:D56"/>
    <mergeCell ref="D57:D62"/>
    <mergeCell ref="E4:E7"/>
    <mergeCell ref="E8:E10"/>
    <mergeCell ref="E11:E14"/>
    <mergeCell ref="E15:E17"/>
    <mergeCell ref="E19:E21"/>
    <mergeCell ref="E24:E26"/>
    <mergeCell ref="E28:E31"/>
    <mergeCell ref="E32:E35"/>
    <mergeCell ref="E36:E39"/>
    <mergeCell ref="E40:E42"/>
    <mergeCell ref="E43:E45"/>
    <mergeCell ref="E46:E48"/>
    <mergeCell ref="E49:E52"/>
    <mergeCell ref="E53:E56"/>
    <mergeCell ref="E57:E62"/>
    <mergeCell ref="F4:F7"/>
    <mergeCell ref="F8:F10"/>
    <mergeCell ref="F11:F14"/>
    <mergeCell ref="F15:F17"/>
    <mergeCell ref="F19:F21"/>
    <mergeCell ref="F24:F26"/>
    <mergeCell ref="F28:F31"/>
    <mergeCell ref="F32:F35"/>
    <mergeCell ref="F36:F39"/>
    <mergeCell ref="F40:F42"/>
    <mergeCell ref="F43:F45"/>
    <mergeCell ref="F46:F48"/>
    <mergeCell ref="F49:F52"/>
    <mergeCell ref="F53:F56"/>
    <mergeCell ref="F57:F62"/>
    <mergeCell ref="G4:G7"/>
    <mergeCell ref="G8:G10"/>
    <mergeCell ref="G11:G14"/>
    <mergeCell ref="G15:G17"/>
    <mergeCell ref="G19:G21"/>
    <mergeCell ref="G24:G26"/>
    <mergeCell ref="G28:G31"/>
    <mergeCell ref="G32:G35"/>
    <mergeCell ref="G36:G39"/>
    <mergeCell ref="G40:G42"/>
    <mergeCell ref="G43:G45"/>
    <mergeCell ref="G46:G48"/>
    <mergeCell ref="G49:G52"/>
    <mergeCell ref="G53:G56"/>
    <mergeCell ref="G57:G62"/>
    <mergeCell ref="H57:H62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2020-07-21T01:32:00Z</dcterms:created>
  <dcterms:modified xsi:type="dcterms:W3CDTF">2020-09-29T01:17:48Z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