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9495" tabRatio="813" activeTab="0"/>
  </bookViews>
  <sheets>
    <sheet name="935个问题" sheetId="1" r:id="rId1"/>
  </sheets>
  <definedNames>
    <definedName name="_xlnm.Print_Titles" localSheetId="0">'935个问题'!$3:$3</definedName>
    <definedName name="_xlnm.Print_Area" localSheetId="0">'935个问题'!$A:$P</definedName>
  </definedNames>
  <calcPr fullCalcOnLoad="1"/>
</workbook>
</file>

<file path=xl/sharedStrings.xml><?xml version="1.0" encoding="utf-8"?>
<sst xmlns="http://schemas.openxmlformats.org/spreadsheetml/2006/main" count="258" uniqueCount="119">
  <si>
    <t>2020年脱贫攻坚审计发现问题及整改情况表</t>
  </si>
  <si>
    <t xml:space="preserve">                                                                                                               金额：万元</t>
  </si>
  <si>
    <t>序号</t>
  </si>
  <si>
    <t>被审计市</t>
  </si>
  <si>
    <t>被审计县（市、区）</t>
  </si>
  <si>
    <t>问题分类（一级）</t>
  </si>
  <si>
    <t>具体问题类型 （二级）</t>
  </si>
  <si>
    <t>问题责任单位（部门或人员）</t>
  </si>
  <si>
    <t>审计发现问题描述</t>
  </si>
  <si>
    <t>涉及金额</t>
  </si>
  <si>
    <t>涉及项目数</t>
  </si>
  <si>
    <t>涉及人数</t>
  </si>
  <si>
    <t>审计整改情况</t>
  </si>
  <si>
    <t>审计整改情况文字描述</t>
  </si>
  <si>
    <t>其中：盘活/追回资金（万元）</t>
  </si>
  <si>
    <t>促进政策落实或完善规章制度（项）</t>
  </si>
  <si>
    <t>处理处分相关责任人数（名)</t>
  </si>
  <si>
    <t>备注</t>
  </si>
  <si>
    <t>商丘市</t>
  </si>
  <si>
    <t>睢县</t>
  </si>
  <si>
    <t>疫情防控</t>
  </si>
  <si>
    <t>劳动力就业返岗问题</t>
  </si>
  <si>
    <t>睢县人社局</t>
  </si>
  <si>
    <t>睢县是劳动力输出大县，主要输入地为广东、浙江等省份。疫情期间因人员流动受限、客运受阻，共有37409名贫困劳动力有厂难回，睢县相关部门采取了媒体推送就业信息、推广网上办事、“点对点、一站式”服务，截止6月22日完成输送外出务工人员410车次10077人（其中贫困劳动力1200人）。但仍有部分贫困劳动力受心理、输入地疫情和客运受限影响，个别贫困劳动力不能尽快外出务工，收入受到影响。劳动就业服务部门需要对贫困劳动力进一步摸底排查，及时提供务工信息，促进贫困劳动力就地就近就业。</t>
  </si>
  <si>
    <t>已整改完毕</t>
  </si>
  <si>
    <t>已整改到位。目前睢县有劳动能力和就业愿望的贫困劳动力37409人已经全部实现就业。其中县内就业16807人，县外就业20602人，并建立贫困劳动力就业台账。</t>
  </si>
  <si>
    <t>1个。《关于建立贫困劳动力务工补助资金发放长效机制的通知》（睢人社就业〔2020〕3号）</t>
  </si>
  <si>
    <t>政策落实</t>
  </si>
  <si>
    <t>金融扶贫</t>
  </si>
  <si>
    <t>睢县金融扶贫服务中心</t>
  </si>
  <si>
    <t>带贫企业信贷风险分担机制不符合有关规定。
 2018年6月19日，睢县人民政府与农村信用合作社、河南省农业信贷担保有限责任公司、河南省中小企业担保集团股份有限公司签订四方协议。对贫困户小额信贷、带贫企业贷款作出了风险分担比例。带贫企业信贷发生风险四方承担风险比例是30%、20%、30%、20%。并存入河南省农业信贷担保有限责任公司风险补偿金2000万元。但2019年6月20日，睢县农村信用合作联社又与睢县金融扶贫服务公司、睢县脱贫攻坚指挥部产业项目组、睢县财政局签订了金融扶贫风险补偿合作协议。主要是为带贫涉农企业发放贷款提供资助，协议约定分担的业务风险，睢县财政局承担贷款本金及利息的80%，睢县农村信用合作联社承担贷款本金及利息的20%。截至2020年5月31日，睢县财政存入睢县农村信用合作联社风险补偿金800万元，发放扶贫贷款3笔800万元。</t>
  </si>
  <si>
    <t>已整改到位。河南宏泰禽业有限责任公司、睢县瑞丰养殖专业合作社、河南鼎能电子科技有限公司贷款之后，睢县金融扶贫服务中心、睢县农信社及乡镇已对贷款企业的贷款用途及经营状况进行监控，目前三家企业经营状况良好，经各方评估，贷款到期后能够正常还款，不会出现金融风险，贷款到期后收回贷款以及风险担保金。</t>
  </si>
  <si>
    <t>资金和项目</t>
  </si>
  <si>
    <t>项目建设管理不规范</t>
  </si>
  <si>
    <t>睢县自然资源局</t>
  </si>
  <si>
    <t>2020年，睢县自然资源局按照睢县人民政府会议纪要和睢县2020年统筹整合财政涉农资金实施方案，实施村集体经济带贫项目，安排统筹整合资金2500万元，均为中央财政资金。绩效目标为资产类项目产权归村集体所有，由集体资产入股龙头企业经营，龙头企业签订带贫协议，本金6年分批返还，同时保证年资产收益率不低于8%。该项目实际由河南省震烨生态环境工程有限公司（以下简称震烨生态）实施，震烨生态与17个乡镇203个非贫困村签订了协议书，约定各村各村收益为1万元保底分红+浮动收益分红+吸收贫困户务工，5年以后将2500万元资金返还或者续签合同。审计发现，该项目带贫模式不完善。各村投入震烨生态的2500万元扶贫资金未折股量化，实质是向企业出借款项，无任何风险控制手段。如果项目失败，投入的资金可能无法收回。</t>
  </si>
  <si>
    <t>已整改到位。有效保障非贫困村集体经济收入和贫困群众利益。①已实行担保。河南省震烨生态环境工程有限公司与担保公司签订了协议，办理了担保手续。②办理了质押。睢县林业局根据河南省震烨生态环境工程有限公司在睢县实施项目工程款办理了质押手续。③完善了带贫模式。根据突出扶贫、利益共享、政府引导、自愿参与、市场运作、多措并举、公开公平，规范运行的原则，让贫困群众广泛参与产业扶贫，规范了收益分红，河南省震烨生态环境工程有限公司运营管理、技术指导、资金投入及销售兜底，占股60%，17个乡镇203个村共占股40%，所产生的利润按持股比例，采取保底分红+浮动收益分红，保障非贫困村集体经济收入和贫困群众利益。</t>
  </si>
  <si>
    <t>睢县发展投资公司</t>
  </si>
  <si>
    <t>施工单位转包建设工程。
睢县县村级光伏扶贫电站项目五标段中标单位为中源建设有限公司，并与2017年12月15日双方签订了合同，合同金额4788万元。该项目2018年4月2日进行了竣工验收，竣工验收记录中显示施工单位为睢县闰熙新能源科技有限公司，投资金额为853万元。中标单位中源建设有限公司将中标的部分工程转包给睢县闰熙新能源科技有限公司。</t>
  </si>
  <si>
    <t>已整改到位。睢县县村级光伏扶贫电站项目五标段中标单位为中源建设有限公司，在项目建设过程中，工期紧，任务重，投资大，该公司资金短时困难，不能按时完成项目工程量，经审计、发改、政府办、监理、发投及中原建设负责人共同研究，睢县发展投资有限公司、睢县闰熙新能源科技有限公司、中源建设有限公司三方达成合作协议，由睢县闰熙新能源科技有限公司购买光伏电板并安装，如期并网发电并产生效益。虽然竣工验收记录中显示施工单位为睢县闰熙新能源科技有限公司，属记录有误，但竣工资料、评审资料、审计资料都是中标单位为中源建设有限公司，不属于转包或是分包。</t>
  </si>
  <si>
    <t>各乡镇、县水利局</t>
  </si>
  <si>
    <t>20个项目多计工程价款303.07万元。根据《财政部 税务总局 海关总署公告2019年第39号》及住房和城乡建设部办公厅《关于重新调整建设工程计价依据增值税税率的通知》从2019年4月份开始工程造价计价依据中增值税税率由10%调整为9%。2019年4月以后工程招投标增值税税率均为9%，但经统计2019年11月-2020年5月财政支付凭证，20个建设项目施工单位实际按照小规模纳税人增值税率3%纳税，共多计工程价款303.07万元。</t>
  </si>
  <si>
    <t>已整改到位。项目施工单位已全部补缴了工程款303.07万元。</t>
  </si>
  <si>
    <t>后台乡、孙聚寨乡政府</t>
  </si>
  <si>
    <t>2个项目多支付工程款37.74万元。一是2019年第一批统筹整合涉农资金项目第八标段孙聚寨乡司洼村道路工程，路面混凝土、施工缝实际工程量未达到合同及招标工程量，多付工程款4.8万元。
二是后台乡王行村大棚项目，合同金额166.91万元。审计发现，该大棚项目圆管弧形主梁设计采用满焊焊牢，焊口用防锈漆做防腐除锈处理，但实际采用螺栓连接；图纸设计棚顶4米范围内设置防兜水网，但实际未做。共多计37.95万元，截止2019年底共支付工程款161.91万元元，扣减质保金多支付32.94万元。</t>
  </si>
  <si>
    <t>孙聚寨乡司洼村道路项目。①施工方已按照图纸要求对施工缝重新进行了切割。②多支付的工程款施工方公司已退回财政专户。后台乡王行村大棚项目。已按照要求高标准安装防兜水网和螺栓连接处做防腐防锈处理。</t>
  </si>
  <si>
    <t>其他</t>
  </si>
  <si>
    <t>各乡镇</t>
  </si>
  <si>
    <t>村级光伏电站。共投入31601.83万元，建设180个，涉及20个乡镇180个自然村（其中贫困村114个），2018-2019年，乡财政共收到光伏发电收益光伏发电收益总支出 2115.15万元，共发放贫苦户收益942.94万元，发放比例44.58%，未达到70%。其中2018年有9个乡镇发放贫困户收益占比未达到70%，2019年20个乡镇均未达到70%。</t>
  </si>
  <si>
    <t>已整改到位。睢县制定了《积极应对新冠肺炎疫情影响切实做好光伏扶贫促进增收工作若干意见》、完善了20个乡镇村级光伏扶贫电站收益分配使用计划，进一步促进了村级光伏电站项目光伏收益分配办法科学化、规范化，收益分配的及时性、绩效性，带贫作用得到了充分发挥。截止2020年7月份，睢县180个村级光伏扶贫电站通过新增公益性岗位、临时救助等方式增加带贫人数4148人，已通过新增公益性岗位等电站收益资金支出608.13万元，全部达到了2020年光伏扶贫发电收益的80%用于贫困人口承担公益岗位任务的工资和参加村级公益事业建设的劳务费用支出的要求。问题整改率100%。并通过乡公示栏、村务公开栏对整改情况进行了公告，接受社会和群众监督。</t>
  </si>
  <si>
    <t>1个。《积极应对新冠肺炎疫情影响切实做好光伏扶贫促进增收工作若干意见》（睢脱贫组[2020]11号）</t>
  </si>
  <si>
    <t>项目闲置或效益不佳</t>
  </si>
  <si>
    <t>潮庄镇政府</t>
  </si>
  <si>
    <t>农产品加工及存储项目，投入3885.97万元，建设12个农产品加工及储存项目。审计抽查4个项目。发现存在以下问题。一是潮庄镇大刘村芦笋基地、潮庄镇赵楼村芦笋加工基地审计时处于闲置状态。二是上述两个项目和袁庄村草莓基地项目均已签订了租赁合同，约定每年应缴纳租金共132.2万元，审计时未收取租金。</t>
  </si>
  <si>
    <t>已整改到位。潮庄镇赵楼村芦笋加工基地项目。①潮庄镇政府已与老家乡实业有限公司签订了租赁合同，租期为10年，每年租金30.4万元已缴纳。②企业已经入驻，设备正在安装调试运营。③完善制度，进一步规范车间管理，紧密利益联结机制，确保车间有效运营、带贫增收明显。潮庄镇大刘村芦笋基地项目。①潮庄镇大刘村芦笋基地建设项目镇政府已于睢县晨星种植专业农民合作社签订了租赁协议，避免了项目固定资产闲置，确保了有效运营。目前合作社正在进行育苗。②已按照8%的收益绩效目标收取租金，雕县晨星种植专业农民合作社已缴纳租金44.8万元。③建立了项目固定资产帐目。袁庄村草莓基地项目。①按照合同约定，上半年通过银行转账方式已经缴纳25万元。②将这25万元分配到了各村委，各村委对上半年的收益资金按照制定的分配方案进行了二次分配并建立专帐，下半年将按照合同约定，严格监管剩余的32万元租金及时缴纳。</t>
  </si>
  <si>
    <t>塑料大棚情况。塑料大棚情况。2019年睢县共投入2183.02万元，建成378个塑料大棚，涉及9个乡镇。除匡城乡52个塑料大棚记入村集体固定资产并收取租金34.6万元外，其他326个塑料大棚均未记入固定资产，也没有收取租金，没有达到项目确定绩效目标中8%的租金收入标准。</t>
  </si>
  <si>
    <t>已整改到位。①睢县制定了《关于加强扶贫资产管理实施方案》，进一步促进了扶贫资产管理和项目收益分配办法科学化、规范化，收益分配的及时性、绩效性，带贫作用得到了充分发挥。②紧密利益联结机制。突出带贫减贫绩效，按照绩效目标，20个乡镇规范签订合同，按合同约定收取租金，确保扶贫资产有效运营。③强化了扶贫资产收益分配使用管理。完善了收益分配计划，建立了扶贫资产会计账目，规范资产收益分配过程管理，并把实际分配和管理情况定期公示公告，接受社会和群众监督，确保了收益分配合理合规。④强化技术服务体系。成立特色产业专家服务团，在种植、生产、加工、销售等进行示范指导和技术培训。重点培育了一批围绕发展芦笋、辣椒产业的生产型、专业技能型、社会服务型新型职业农民队伍，把“输血扶贫”转化为“造血扶贫”，推动全县农业产业高质量发展，实现了群众可持续增收。</t>
  </si>
  <si>
    <t>1个。《关于加强扶贫资产管理实施方案》的通知（睢脱贫组[2020]27号）</t>
  </si>
  <si>
    <t>统战部、产业组</t>
  </si>
  <si>
    <t>扶贫车间情况。审计检查中发现部分车间闲置，睢县扶贫车间日常企业运行、吸纳贫困人口就业等关注重视不够，扶贫车间作用发挥不充分。睢县共有116个扶贫车间，共投入财政资金6400万元。除城关镇的3个扶贫车间记入集体固定资产外，其他扶贫车间均未记入集体固定资产账。2018至2019年扶贫车间共有29个收取过租金，收入共计237.6万元，平均每年资产收益率1.86%，收益低，未达到8%的预期目标。实地调查33个扶贫车间发现，一是16个扶贫车间均未设置会计账目，没有贫困户务工记录，务工报酬采取现金发放，无法看出贫困户实际务工收入记录；二是18个扶贫车间百平方米就业人数低于15人；三是8个扶贫车间贫困群众就业人数占总用工人数的比例低于30%。</t>
  </si>
  <si>
    <t>已整改到位。①招大引强。引入发展能力足、后劲大，运营平稳，带贫强的企业，扶持带动脱贫成效明显、群众欢迎、发展前景好的企业进行扩大规模，做大做强，增加了扶贫加工车间的抗市场风险能力。同时龙头带动。依托县产业集聚区制鞋、电子信息两大主导产业，在扶贫车间建立村级卫星工厂，将生产线向乡镇扶贫车间再延伸、再落户。如河南老家乡实业有限公司在潮庄镇赵楼村入驻生产、睢县永昌木业制品有限公司在西陵寺镇朱屯村入驻生产等。同时加强就业人员技能培训，提升了就业技能，增加就业收入。②落实职责。在扶贫车间运营服务方面，各乡镇对每个扶贫车间都成立了企业入驻运营服务小组，为企业入驻运营生产提供全方位服务。在固定扶贫资产管理方面，各乡镇政府作为扶贫资产管理单位，成立了扶贫资产管理领导组，明确工作负责，细化工作措施，县直各部门各负其责，全力推进扶贫资产管理和扶贫车间运营服务工作。村级完善了资产运营管理和收益分配使用计划，建立了账目，并及时公示公告。③睢县先后制定了《关于加强扶贫资产管理实施方案》，进一步促进了扶贫资产管理和项目收益分配办法科学化、规范化，收益分配的及时性、绩效性，带贫作用得到了充分发挥。④规范了扶贫资产管理。规范了扶贫车间等经营性资产的生产管理、安全管理、卫生管理、收益管理、账目管理、监测管理等，建立完善扶贫资产会计账目、贫困户务工记录、务工报酬采取银行发放等措施，实现扶贫资产管理规范。</t>
  </si>
  <si>
    <t>睢县商务局</t>
  </si>
  <si>
    <t>电子商务服务站点建成后效果不佳，站点多数已撤销或闲置。
睢县2015年至2018年实施电子商务进农村综合示范项目，在全县建设19个乡级服务站，308个村级服务点，共投入中央资金598万元。经调查了解，目前所建站点多数已不再经营，相关设备闲置、损坏，不知去向，失去向村民提供服务的功能。</t>
  </si>
  <si>
    <t>已整改到位。睢县制定了《睢县电子商务服务站点运营提升整改工作方案》、组成专人专班，切实提升睢县电商服务站点运营情况，针对部分撤销站点，将其设备全部找到，重新安置新的地址，培训站点负责人，帮助其运营站点；针对部分闲置的站点，通过对接企业，要求企业进行帮助培训，提高运营能力，达到电商服务乡村的效果。县电商办制定的《睢县县乡村电商服务站点管理办法》，充分发挥乡村电子商务服务站点的作用。服务站点建立淘汰和退出机制。乡村服务站点要想充满活力，必须逐步发挥市场机制的作用，让不能适应农村电商需求的站点和负责人逐步退出。逐步将本地电商能人和电商大户发展成为服务站点负责人，发挥他们在销售农产品方面的优势，帮助农民将特色农产品销售出去，增加农民的收入。</t>
  </si>
  <si>
    <t>2个。《睢县电子商务服务站点运营提升整改工作方案》（睢商字[2020]26号）、《睢县县乡村电商服务站点管理办法》（睢电商办[2020]5号）</t>
  </si>
  <si>
    <t>违规发放补助资金</t>
  </si>
  <si>
    <t>睢县林业局</t>
  </si>
  <si>
    <t>睢县林业局违规向5名建档立卡贫困人员在担任了保洁员同时，发放生态护林员补贴，涉及资金2.48万元。</t>
  </si>
  <si>
    <t>已整改到位。周堂镇王堂村王秀菊身份证号411422198612261265社保员公益性岗位已与2019年10月份取消，只保留生态护林员岗位，工资已退还睢县财政局周堂镇财政所（12月份工资650元）。匡城乡匡城村冯青义411422198811186050，2019年领取的护林员工资已退回到匡城乡财政所（护林员工资2019年1-12月份共计7138元)。西陵寺镇马锦良，男，身份证号412325197103041811，乡镇与南村。其本人与2019年8月份取消社保信息员，保留生态护林员岗位。护林员工资已退回西陵寺镇财政所（2019年1-7月份护林员工资共计4130元)。蓼堤镇杨来平，身份证号412325197207131512，杨庄村人，因一人多岗，在2019年6月领取最后一次生态护林员工资后即转为公益岗位工作(每月200元)，于2019年9月24日领取到3个月工资600元。孙寨乡刘尧村人董中广，身份证号412325195908083016存在一人多岗情况，2019年1-6月份生态护林员工资已退回睢县财政局孙聚寨财政所账户（2019年1-7月份护林员工资共计4130元)。</t>
  </si>
  <si>
    <t>就业扶贫</t>
  </si>
  <si>
    <t>睢县林业局、卫健委</t>
  </si>
  <si>
    <t>睢县林业局没有为护林员缴纳人身意外保险。2019年睢县林业局共安排311名护林员，未对公益性岗位安置的建档立卡贫困人员缴纳人身意外伤害保险。</t>
  </si>
  <si>
    <t>已整改到位。睢县林业局2019年共安排311名护林员，未对公益性岗位安置的建档立卡贫困人员缴纳人身意外伤害保险的问题，睢县林业局立即咨询负责缴纳人身意外伤害保险的睢县卫健委人员，核实结果是2020年所有贫困户的人身意外伤害保险均没有缴纳到位，现在由睢县卫生健康委员会委托中素工程管理有限公司代理机构负责人身意外伤害保险缴纳的各种程序正在运行中，手续已在睢县公共资源交易中心备案，编号：SXJY-CG-2020-127，可在网上查询。</t>
  </si>
  <si>
    <t>2019年，睢县金融服务中心未对四家银行的小额扶贫贷款资金进行贴息，涉及124户25.55万元。</t>
  </si>
  <si>
    <t>已整改到位。124户未贴息户，其中115户已按照正常程序贴息，为2020年第四批贴息户；9户为银行漏报，加入2020年第五批贴息名单，已于7月份贴息。</t>
  </si>
  <si>
    <t>重复享受扶贫小额贷款。2019至2020年5月，8户贫困户在不同银行重复享受扶贫小额信贷，累计贷款金额80万元。</t>
  </si>
  <si>
    <t>已整改到位。研究制定了《关于进一步规范和完善扶贫小额信贷管理的通知》（睢金扶〔2020〕5号)，进一步规范扶贫贷款的审核与使用；对有关扶贫干部进行扶贫政策再培训，安排专人进村入户宣传金融扶贫政策；将不予贴息公示向社会公开。</t>
  </si>
  <si>
    <t>1个。《关于进一步规范和完善扶贫小额信贷管理的通知》（睢金扶〔2020〕5号)</t>
  </si>
  <si>
    <t>多发放务工补贴38人4.15万元 。经核实，38人在享受公益性岗位的同时，又发放务工补贴4.15万元。</t>
  </si>
  <si>
    <t>已整改到位。根据审计组提出的“务工补贴已发放到群众手中的不再追回，重点加强以后务工补贴发放的规范管理”这一要求，除应当追回或之前已经追回的，整改的重点是建立务工补贴的长效管理机制，提高资金的使用效益。现追回2019年度7人务工补助资金共计0.55万元、2020年度31中追回28人务工补助资金3.15万元(其中吴成让、董海霞、吴俊梅3人各追回0.05万元,共计0.15万元）、3人(经耿、经冲锋、何闯）因提供的银行卡账号错误，未发放务工补助涉及资金0.3万元，不再发放。下一步将严格按照《河南省公益性岗位管理办法》执行，杜绝此类问题。</t>
  </si>
  <si>
    <t>超标准超范围发放扶贫补贴</t>
  </si>
  <si>
    <t>提高补贴标准，多补贴39.24万元。一是18名务工人员不在县产业集聚区企业务工（属于打零工），应按0.05万元标准进行补助；实际按照在县产业集聚区企业务工0.20万元的标准进行补助，多支付补助资金2.7万元。二是抽查18个乡镇726名务工人员在县域内企业务工，应按照打零工0.05万元的标准补贴36.3万元。实际按照在县外务工人员0.10万元的标准进行补贴，多支付务工补助资金36.3万元。三是24人属于打零工，应按照0.05万元的标准进行补助，实际按照在乡镇扶贫车间务工0.06万元的标准进行补助，多支付务工补助资金0.24万元。</t>
  </si>
  <si>
    <t>已整改到位。根据审计组提出的“务工补贴已发放到群众手中的不再追回，重点加强以后务工补贴发放的规范管理”这一要求，除应当追回或之前已经追回的，整改的重点是建立务工补贴的长效管理机制，提高资金的使用效益，目前已整改到位。①18名务工人员不在县产业集聚区企业务工属实，现追回栗爱英务工补助资金0.1万元。②726名务工人员在县域内企业务工，经乡村两级核实以上人员情况属实，下一步将加强工作人员业务培训严把关口，严格按照《睢县2019年贫困劳动力务工补助实施细则》标准执行，杜绝此类问题。③经乡村两级核实情况属实。追回3人多发放的务工补助资金0.03万元，下一步将严格按照《睢县2019年贫困劳动力务工补助实施细则》标准执行。</t>
  </si>
  <si>
    <t>非务工人员发放务工补贴16.04万元。其中正在接受教育学生99人发放补贴资金8.91万元（雨露计划职业教育学生56人发放4.81万元、43名在校高中生发放4.1万元）、29名长期住院人员发放年务工补贴2.15万元、务工地点是空壳合作社8人发放补贴0.58万元、务工单位工商注册未成立发放补贴22人发放补贴4.4万元。</t>
  </si>
  <si>
    <t>已整改到位。根据审计组提出的“务工补贴已发放到群众手中的不再追回，重点加强以后务工补贴发放的规范管理”这一要求，除应当追回或之前已经追回的，整改的重点是建立务工补贴的长效管理机制，提高资金的使用效益，目前已整改到位。①正在接受教育的学生2019年度73人追回69名人员务工补助资金6.31万元、2020年度26人追回21名人员人员务工补助资金2万元、3人因提供的银行卡账号错误，未发放务工补助涉及资金0.3万,不再发放。②追回2019年度大病住院2人务工补助资金共计0.2万元、追回2019年度重残护理费发放人员务工补助资金共计0.3万元。③现追回空壳合作社2019年度4人务工补助共计0.28万元；2020年度4人追回2人务工补助资金0.2万元。④务工单位工商注册未成立发放补贴，经产业集聚区管委会核实情况属实，下一步将加强与产业集聚区工作交流，做到信息有效衔接，防止相关问题的再次发生。</t>
  </si>
  <si>
    <t>睢县产业组</t>
  </si>
  <si>
    <t>超范围、超标准发放种植补贴。一是发放辣椒补贴不精准。睢县2019年拨付种植辣椒补贴1053.727万元，涉及3786户(贫困户）、10592.5亩耕地。上述领取辣椒种植补贴的贫困户中拥有耕地地不超过3亩的共计1127户、2200.01亩耕地；实际补贴 3593.57亩。抽查发现，部分领取补贴贫困户不符合领取条件。如长岗镇南村贫困户蔡其荣、白传学未种辣椒。向无劳动能力人员（重残和集中供养人员）发放辣椒种植补贴，共44人，涉及资金11.8万元。二是发放经济作物和非经济作物补贴不精准。2019年睢县产业组对重残、集中供养人员无劳动能力发放补贴，共601人，涉及21.02万元。</t>
  </si>
  <si>
    <t>已整改到位。①睢县以建章立制为基础，推动问题的源头治理。制定了《睢县关于规范贫困户产业补助、辣椒补贴、产业项目资金的工作意见》，不断完善以制度管人管事的长效机制，进一步促进了补贴资金发放的科学化、规范化。②突出精准，规范管理。针对贫困户享受的政策，严格落实，县乡村规范审核，严格把关，确保符合条件的贫困户应享尽享，一个不能少，有效杜绝不符合条件享受政策的现象发生。③公告公示，接受监督。以群众满意度为整改效果评价尺度，通过乡公示栏、村务公开栏对整改情况进行了公告公示，接受社会和群众监督，确保整改取得实效。</t>
  </si>
  <si>
    <t>1个。《睢县关于规范贫困户产业补助、辣椒补贴、产业项目资金的工作意见》（睢脱贫指[2020]35号）</t>
  </si>
  <si>
    <t>两不愁三保障</t>
  </si>
  <si>
    <t>特殊困难群体</t>
  </si>
  <si>
    <t>2019年睢县20名困难重度残疾人未享受城乡居民养老保险代缴，涉及资金2000元。</t>
  </si>
  <si>
    <t>已整改到位。胡雷锋等四名人员已于2020年6月进行代缴；王倩倩等七名人员已于2020年7月进行代缴；田东明一人于2020年8月进行代缴；张林中等八名人员已于2019年10月进行代缴，由于当时系统更新，钱已代缴，税务部门未开票，系统不显示，现已恢复。</t>
  </si>
  <si>
    <t>睢县民政局</t>
  </si>
  <si>
    <t>24名重残建档立卡贫困户未纳入城乡低保。</t>
  </si>
  <si>
    <t>已整改到位。在各乡镇民政所的积极配合下，已为23名符合条件的重度残疾人办理了低保申请程序，在2020年第三季度纳入农村低保，并及时发放了低保资金，余下1人已死亡。</t>
  </si>
  <si>
    <t>932名困难残疾人未纳入困难残疾人生活补贴范围。</t>
  </si>
  <si>
    <t>已整改到位。在残联、各乡镇民政所和乡镇村委的积极配合下，780名残疾人于7月纳入保障范围，103名残疾人于8月纳入保障范围；其余49名残疾人中，26名残疾人因低保取消、享受特困供养、残疾人死亡等原因未能纳入保障范围，23名残疾人自6月1日起依托乡镇每月多次通知，但至今未申请补贴。残疾人两项补贴政策均已针对以上932名残疾人及其家庭宣传到位。</t>
  </si>
  <si>
    <t>农村饮水安全保障</t>
  </si>
  <si>
    <t>睢县水利局</t>
  </si>
  <si>
    <t>未按规定进行水质监测。2018年安全饮水共投资2568.52万元，建设25水站，本次审计抽查8个（杜公、榆厢、潮西、立新、单庄、刘庄、孙西、平南）水站运营情况，发现2个水站（潮西、杜公）便携式日检9项水质化验设备未使用，未进行日常检测，涉及资金万元；5个水站（立新、单庄、刘庄、孙西、平南）消毒设备次氯酸钠发生器未投入使用，涉及资金  万元，水质无法保障。</t>
  </si>
  <si>
    <t>已整改到位。潮西供水站、杜公供水站便携式日检9项水质化验设备已开始检测化验。立新供水站、单庄供水站、刘庄供水站、孙西供水站、平南供水站5个厂站消毒设备已正常使用。</t>
  </si>
  <si>
    <t>睢县住建局</t>
  </si>
  <si>
    <t>危房改造方面。2019年至2020年，30户不符合条件人员享受危房改造。</t>
  </si>
  <si>
    <t>已整改到位。组织乡镇开展危房改造房屋“回头看”，按照河南省住房和城乡建设厅文件《河南省住房和城乡建设厅关于对实施过危房改造的房屋安全开展专项排查整改工作的通知》（豫建村镇[2017]29号），定期开展回头看,对已实施过危房改造又出现危险的房屋，严格按照《河南省住房城乡建设厅 河南省扶贫开发办公室关于农村危房改造相关事宜的通知》（豫建村镇[2017]60号）要求,组织有资质第三方对房屋等级鉴定，确属C、D级危房的，报县政府审批，由县、乡筹集资金改造，相关农户信息不录入全国农村住房信息系统和农村危房改造农户档案管理系统，一户一档建立纸质档案，由县、乡两级统一登记管理。</t>
  </si>
  <si>
    <t>1个。《关于规范睢县农村危房改造管理工作有关意见》(睢危改办[2020]4号）</t>
  </si>
  <si>
    <t>医疗扶贫保障</t>
  </si>
  <si>
    <t>睢县卫健委</t>
  </si>
  <si>
    <t>特种疾病保险理赔不到位。因特种疾病保险理赔未纳入医疗报销一站式结算，出现保险公司理赔不能及时到位。经核实，2019年人民保险股份有限公司商丘分公司对购买特种疾病保险建档立卡贫困户就医理赔不到位，共涉及建档立卡贫困户人员1412人次、80.37万元。</t>
  </si>
  <si>
    <t>已整改到位。截至7月7日，中国人民财政保险有限公司睢县支公司已落实审计组反馈的1400案件，理算金额80.3万元。其中未提交理赔资料12人：其中放弃理赔5人，联系不上7人（其中死亡4人，外出3人）理赔资料无法提供。</t>
  </si>
  <si>
    <t>意外伤害保险理赔不到位。因意外伤害保险理赔未纳入医疗报销一站式结算，保险公司理赔，不能及时到位。审计抽查，2019年睢县中医院、睢县人民医院以及睢县公疗医院三家医院因意外伤害就诊人员病历发现，人寿保险股份有限公司睢县支公司未对217名贫困户人员因意外伤害就医及时理赔，涉及资金29.33万元。</t>
  </si>
  <si>
    <t>已整改到位。在各乡镇卫生院及乡镇村委积极配合下，于收集理赔资料217人，其中：①已理赔198人。②有5人在2019年已理赔。③有4人不在理赔范围内。④有5人为疾病。⑤有3人在外地，电话已通知理赔。⑥有1人数据重复。⑦有1人冒名顶替等原因达不到理赔标准。</t>
  </si>
  <si>
    <t>县内住院、门诊就医提高10%报销政策落实不到位。2019年睢县卫健委对200人次困难群众县内住院、12211人次门诊就医提高10%报销比例政策落实不到位，涉及资金32.44万元，其中：住院9.5万元、门诊就医22.94万元。</t>
  </si>
  <si>
    <t>已整改到位。2020年6月底，审计组反馈未落实的12411人次中，经核实，1252人次不应享受该政策；453人次之前已补偿到位；剩余的10706人次已全部落实，共落实报销提高10%部分239036.81元。</t>
  </si>
  <si>
    <t>睢县医保局</t>
  </si>
  <si>
    <t>2019年睢县医保局对困难群众就医，大病及大病补充医疗保险补偿不到位，涉及55人、6.48万元。</t>
  </si>
  <si>
    <t>已整改到位。这55人(因序号错误，实际名单应为54人、其中有9人信息重复，实际人数为45人，重复人员为方松涛、付恒、韩志愿、蒋光辉、兰云、刘凤娟、杨献玲、张继先、张家增）。通过核实比对，45人大病及大病补充保险补偿资金已全部发放到位。</t>
  </si>
  <si>
    <t>困难群众医疗救助不到位。2019年睢县民政局、医保局未对建档立卡贫困家庭、农村低保对象、农村特困人员就医实施医疗救助，涉及879人次、344.5万元大病及大病补充医疗保险补偿不到位。</t>
  </si>
  <si>
    <t>已整改到位。已对困难群众实施了医疗救助。涉及1169人、344.5万大病及大病补充医疗保险，其中医疗补助第一批771人188.24万元，第二批398人156.26万元。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</si>
</sst>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2"/>
      <name val="宋体"/>
      <family val="0"/>
    </font>
    <font>
      <sz val="10"/>
      <name val="宋体"/>
      <family val="0"/>
    </font>
    <font>
      <sz val="14"/>
      <name val="宋体"/>
      <family val="0"/>
    </font>
    <font>
      <sz val="36"/>
      <name val="方正小标宋简体"/>
      <family val="4"/>
    </font>
    <font>
      <sz val="10"/>
      <name val="黑体"/>
      <family val="3"/>
    </font>
    <font>
      <sz val="10"/>
      <color indexed="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Light"/>
      <family val="0"/>
    </font>
    <font>
      <sz val="10"/>
      <color theme="1"/>
      <name val="宋体"/>
      <family val="0"/>
    </font>
    <font>
      <sz val="10"/>
      <color theme="1"/>
      <name val="Calibri Light"/>
      <family val="0"/>
    </font>
    <font>
      <sz val="14"/>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xf numFmtId="0" fontId="0" fillId="0" borderId="0">
      <alignment vertical="center"/>
      <protection/>
    </xf>
    <xf numFmtId="0" fontId="7" fillId="0" borderId="0">
      <alignment vertical="center"/>
      <protection/>
    </xf>
    <xf numFmtId="43" fontId="0" fillId="0" borderId="0" applyFont="0" applyFill="0" applyBorder="0" applyAlignment="0" applyProtection="0"/>
    <xf numFmtId="43" fontId="0" fillId="0" borderId="0" applyFont="0" applyFill="0" applyBorder="0" applyAlignment="0" applyProtection="0"/>
  </cellStyleXfs>
  <cellXfs count="74">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NumberFormat="1" applyFont="1" applyFill="1" applyAlignment="1">
      <alignment horizontal="left" vertical="center" wrapText="1"/>
    </xf>
    <xf numFmtId="176" fontId="1" fillId="0" borderId="0" xfId="0" applyNumberFormat="1" applyFont="1" applyFill="1" applyAlignment="1">
      <alignment vertical="center"/>
    </xf>
    <xf numFmtId="0" fontId="26"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176" fontId="1"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49" fontId="27" fillId="0" borderId="9" xfId="0" applyNumberFormat="1" applyFont="1" applyFill="1" applyBorder="1" applyAlignment="1" applyProtection="1">
      <alignment horizontal="center" vertical="center" wrapText="1"/>
      <protection locked="0"/>
    </xf>
    <xf numFmtId="0" fontId="27" fillId="0" borderId="9" xfId="0" applyNumberFormat="1" applyFont="1" applyFill="1" applyBorder="1" applyAlignment="1">
      <alignment horizontal="center" vertical="center" wrapText="1"/>
    </xf>
    <xf numFmtId="0" fontId="27" fillId="0" borderId="9" xfId="0" applyNumberFormat="1" applyFont="1" applyFill="1" applyBorder="1" applyAlignment="1">
      <alignment horizontal="left" vertical="center" wrapText="1"/>
    </xf>
    <xf numFmtId="176" fontId="27"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xf>
    <xf numFmtId="49" fontId="2" fillId="0" borderId="1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49"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176" fontId="1" fillId="0" borderId="12"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1" fillId="0" borderId="9" xfId="0" applyNumberFormat="1" applyFont="1" applyFill="1" applyBorder="1" applyAlignment="1">
      <alignment vertical="center" wrapText="1"/>
    </xf>
    <xf numFmtId="0" fontId="1" fillId="0" borderId="9" xfId="0"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6" fillId="0" borderId="9" xfId="0" applyFont="1" applyBorder="1" applyAlignment="1">
      <alignment vertical="center" wrapText="1"/>
    </xf>
    <xf numFmtId="0" fontId="1" fillId="0" borderId="9" xfId="0" applyFont="1" applyFill="1" applyBorder="1" applyAlignment="1">
      <alignment vertical="center"/>
    </xf>
    <xf numFmtId="0" fontId="1" fillId="0" borderId="9" xfId="0" applyFont="1" applyFill="1" applyBorder="1" applyAlignment="1">
      <alignment horizontal="left" vertical="center" wrapText="1"/>
    </xf>
    <xf numFmtId="0" fontId="0" fillId="0" borderId="9" xfId="0" applyFont="1" applyFill="1" applyBorder="1" applyAlignment="1">
      <alignment vertical="center"/>
    </xf>
    <xf numFmtId="0" fontId="28" fillId="0" borderId="9" xfId="0" applyFont="1" applyBorder="1" applyAlignment="1">
      <alignment vertical="center" wrapText="1"/>
    </xf>
    <xf numFmtId="0" fontId="1" fillId="0" borderId="9" xfId="0" applyFont="1" applyFill="1" applyBorder="1" applyAlignment="1">
      <alignment vertical="center"/>
    </xf>
    <xf numFmtId="0" fontId="1" fillId="0" borderId="9" xfId="0" applyFont="1" applyFill="1" applyBorder="1" applyAlignment="1">
      <alignment vertical="center"/>
    </xf>
    <xf numFmtId="0" fontId="1" fillId="0" borderId="13" xfId="0" applyNumberFormat="1" applyFont="1" applyFill="1" applyBorder="1" applyAlignment="1">
      <alignment horizontal="center" vertical="center" wrapText="1"/>
    </xf>
    <xf numFmtId="0" fontId="26" fillId="0" borderId="9" xfId="0" applyFont="1" applyBorder="1" applyAlignment="1">
      <alignment horizontal="left" vertical="center" wrapText="1"/>
    </xf>
    <xf numFmtId="0" fontId="1" fillId="0" borderId="14" xfId="0" applyFont="1" applyFill="1" applyBorder="1" applyAlignment="1">
      <alignment horizontal="center" vertical="center"/>
    </xf>
    <xf numFmtId="0"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7" xfId="0" applyNumberFormat="1" applyFont="1" applyFill="1" applyBorder="1" applyAlignment="1">
      <alignment horizontal="left" vertical="center" wrapText="1"/>
    </xf>
    <xf numFmtId="0" fontId="29" fillId="0" borderId="9" xfId="0" applyFont="1" applyBorder="1" applyAlignment="1">
      <alignment horizontal="left" vertical="center" wrapText="1" indent="2"/>
    </xf>
    <xf numFmtId="0" fontId="2" fillId="0" borderId="18"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6" fillId="0" borderId="9" xfId="0" applyFont="1" applyBorder="1" applyAlignment="1">
      <alignment horizontal="justify" vertical="center" wrapText="1"/>
    </xf>
    <xf numFmtId="0" fontId="26" fillId="0" borderId="9" xfId="0" applyFont="1" applyBorder="1" applyAlignment="1">
      <alignment horizontal="justify" vertical="center" wrapText="1"/>
    </xf>
    <xf numFmtId="0" fontId="26" fillId="0" borderId="9" xfId="0" applyFont="1" applyBorder="1" applyAlignment="1">
      <alignment horizontal="left"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vertical="center"/>
    </xf>
    <xf numFmtId="0" fontId="26" fillId="0" borderId="9" xfId="0" applyFont="1" applyFill="1" applyBorder="1" applyAlignment="1">
      <alignment horizontal="left" vertical="center" wrapText="1"/>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千位分隔 2" xfId="65"/>
    <cellStyle name="千位分隔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view="pageBreakPreview" zoomScale="90" zoomScaleNormal="40" zoomScaleSheetLayoutView="90" workbookViewId="0" topLeftCell="A7">
      <selection activeCell="A7" sqref="A7:L7"/>
    </sheetView>
  </sheetViews>
  <sheetFormatPr defaultColWidth="9.00390625" defaultRowHeight="14.25"/>
  <cols>
    <col min="1" max="1" width="5.375" style="4" customWidth="1"/>
    <col min="2" max="2" width="8.375" style="5" customWidth="1"/>
    <col min="3" max="3" width="7.75390625" style="4" customWidth="1"/>
    <col min="4" max="4" width="9.00390625" style="4" customWidth="1"/>
    <col min="5" max="5" width="8.125" style="4" customWidth="1"/>
    <col min="6" max="6" width="10.50390625" style="4" customWidth="1"/>
    <col min="7" max="7" width="40.875" style="6" customWidth="1"/>
    <col min="8" max="8" width="8.625" style="7" customWidth="1"/>
    <col min="9" max="10" width="7.50390625" style="4" customWidth="1"/>
    <col min="11" max="11" width="11.50390625" style="4" customWidth="1"/>
    <col min="12" max="12" width="37.625" style="8" customWidth="1"/>
    <col min="13" max="13" width="10.00390625" style="4" customWidth="1"/>
    <col min="14" max="14" width="22.625" style="4" customWidth="1"/>
    <col min="15" max="15" width="7.875" style="4" customWidth="1"/>
    <col min="16" max="16" width="6.875" style="4" customWidth="1"/>
    <col min="17" max="17" width="9.00390625" style="4" customWidth="1"/>
    <col min="18" max="18" width="10.00390625" style="4" customWidth="1"/>
    <col min="19" max="16384" width="9.00390625" style="4" customWidth="1"/>
  </cols>
  <sheetData>
    <row r="1" spans="1:16" s="1" customFormat="1" ht="60.75" customHeight="1">
      <c r="A1" s="9" t="s">
        <v>0</v>
      </c>
      <c r="B1" s="9"/>
      <c r="C1" s="9"/>
      <c r="D1" s="9"/>
      <c r="E1" s="9"/>
      <c r="F1" s="9"/>
      <c r="G1" s="10"/>
      <c r="H1" s="9"/>
      <c r="I1" s="9"/>
      <c r="J1" s="9"/>
      <c r="K1" s="9"/>
      <c r="L1" s="10"/>
      <c r="M1" s="9"/>
      <c r="N1" s="9"/>
      <c r="O1" s="9"/>
      <c r="P1" s="9"/>
    </row>
    <row r="2" spans="1:16" s="1" customFormat="1" ht="21" customHeight="1">
      <c r="A2" s="6"/>
      <c r="B2" s="6"/>
      <c r="C2" s="6"/>
      <c r="D2" s="6"/>
      <c r="E2" s="6"/>
      <c r="F2" s="6"/>
      <c r="G2" s="11"/>
      <c r="H2" s="12" t="s">
        <v>1</v>
      </c>
      <c r="I2" s="12"/>
      <c r="J2" s="12"/>
      <c r="K2" s="12"/>
      <c r="L2" s="12"/>
      <c r="M2" s="12"/>
      <c r="N2" s="12"/>
      <c r="O2" s="12"/>
      <c r="P2" s="12"/>
    </row>
    <row r="3" spans="1:16" s="1" customFormat="1" ht="48">
      <c r="A3" s="13" t="s">
        <v>2</v>
      </c>
      <c r="B3" s="13" t="s">
        <v>3</v>
      </c>
      <c r="C3" s="13" t="s">
        <v>4</v>
      </c>
      <c r="D3" s="13" t="s">
        <v>5</v>
      </c>
      <c r="E3" s="13" t="s">
        <v>6</v>
      </c>
      <c r="F3" s="13" t="s">
        <v>7</v>
      </c>
      <c r="G3" s="13" t="s">
        <v>8</v>
      </c>
      <c r="H3" s="14" t="s">
        <v>9</v>
      </c>
      <c r="I3" s="13" t="s">
        <v>10</v>
      </c>
      <c r="J3" s="13" t="s">
        <v>11</v>
      </c>
      <c r="K3" s="13" t="s">
        <v>12</v>
      </c>
      <c r="L3" s="41" t="s">
        <v>13</v>
      </c>
      <c r="M3" s="13" t="s">
        <v>14</v>
      </c>
      <c r="N3" s="13" t="s">
        <v>15</v>
      </c>
      <c r="O3" s="13" t="s">
        <v>16</v>
      </c>
      <c r="P3" s="42" t="s">
        <v>17</v>
      </c>
    </row>
    <row r="4" spans="1:16" s="2" customFormat="1" ht="132.75" customHeight="1">
      <c r="A4" s="15">
        <v>492</v>
      </c>
      <c r="B4" s="16" t="s">
        <v>18</v>
      </c>
      <c r="C4" s="17" t="s">
        <v>19</v>
      </c>
      <c r="D4" s="17" t="s">
        <v>20</v>
      </c>
      <c r="E4" s="17" t="s">
        <v>21</v>
      </c>
      <c r="F4" s="17" t="s">
        <v>22</v>
      </c>
      <c r="G4" s="18" t="s">
        <v>23</v>
      </c>
      <c r="H4" s="19"/>
      <c r="I4" s="17"/>
      <c r="J4" s="17"/>
      <c r="K4" s="17" t="s">
        <v>24</v>
      </c>
      <c r="L4" s="43" t="s">
        <v>25</v>
      </c>
      <c r="M4" s="15"/>
      <c r="N4" s="40" t="s">
        <v>26</v>
      </c>
      <c r="O4" s="15"/>
      <c r="P4" s="44"/>
    </row>
    <row r="5" spans="1:16" s="2" customFormat="1" ht="198" customHeight="1">
      <c r="A5" s="15">
        <v>493</v>
      </c>
      <c r="B5" s="16" t="s">
        <v>18</v>
      </c>
      <c r="C5" s="17" t="s">
        <v>19</v>
      </c>
      <c r="D5" s="17" t="s">
        <v>27</v>
      </c>
      <c r="E5" s="17" t="s">
        <v>28</v>
      </c>
      <c r="F5" s="17" t="s">
        <v>29</v>
      </c>
      <c r="G5" s="18" t="s">
        <v>30</v>
      </c>
      <c r="H5" s="19"/>
      <c r="I5" s="17"/>
      <c r="J5" s="17"/>
      <c r="K5" s="17" t="s">
        <v>24</v>
      </c>
      <c r="L5" s="43" t="s">
        <v>31</v>
      </c>
      <c r="M5" s="40"/>
      <c r="N5" s="40"/>
      <c r="O5" s="40"/>
      <c r="P5" s="44"/>
    </row>
    <row r="6" spans="1:20" s="2" customFormat="1" ht="195" customHeight="1">
      <c r="A6" s="15">
        <v>494</v>
      </c>
      <c r="B6" s="16" t="s">
        <v>18</v>
      </c>
      <c r="C6" s="17" t="s">
        <v>19</v>
      </c>
      <c r="D6" s="17" t="s">
        <v>32</v>
      </c>
      <c r="E6" s="17" t="s">
        <v>33</v>
      </c>
      <c r="F6" s="17" t="s">
        <v>34</v>
      </c>
      <c r="G6" s="18" t="s">
        <v>35</v>
      </c>
      <c r="H6" s="19"/>
      <c r="I6" s="17">
        <v>1</v>
      </c>
      <c r="J6" s="17"/>
      <c r="K6" s="17" t="s">
        <v>24</v>
      </c>
      <c r="L6" s="45" t="s">
        <v>36</v>
      </c>
      <c r="M6" s="15"/>
      <c r="N6" s="15"/>
      <c r="O6" s="15"/>
      <c r="P6" s="46"/>
      <c r="Q6" s="68"/>
      <c r="R6" s="68"/>
      <c r="S6" s="68"/>
      <c r="T6" s="68"/>
    </row>
    <row r="7" spans="1:16" s="2" customFormat="1" ht="160.5" customHeight="1">
      <c r="A7" s="20">
        <v>495</v>
      </c>
      <c r="B7" s="21" t="s">
        <v>18</v>
      </c>
      <c r="C7" s="22" t="s">
        <v>19</v>
      </c>
      <c r="D7" s="22" t="s">
        <v>32</v>
      </c>
      <c r="E7" s="22" t="s">
        <v>33</v>
      </c>
      <c r="F7" s="22" t="s">
        <v>37</v>
      </c>
      <c r="G7" s="23" t="s">
        <v>38</v>
      </c>
      <c r="H7" s="24"/>
      <c r="I7" s="22">
        <v>1</v>
      </c>
      <c r="J7" s="22"/>
      <c r="K7" s="22" t="s">
        <v>24</v>
      </c>
      <c r="L7" s="47" t="s">
        <v>39</v>
      </c>
      <c r="M7" s="15"/>
      <c r="N7" s="15"/>
      <c r="O7" s="15"/>
      <c r="P7" s="44"/>
    </row>
    <row r="8" spans="1:16" s="2" customFormat="1" ht="153" customHeight="1">
      <c r="A8" s="15">
        <v>496</v>
      </c>
      <c r="B8" s="16" t="s">
        <v>18</v>
      </c>
      <c r="C8" s="17" t="s">
        <v>19</v>
      </c>
      <c r="D8" s="17" t="s">
        <v>32</v>
      </c>
      <c r="E8" s="17" t="s">
        <v>33</v>
      </c>
      <c r="F8" s="17" t="s">
        <v>40</v>
      </c>
      <c r="G8" s="18" t="s">
        <v>41</v>
      </c>
      <c r="H8" s="19">
        <v>303.07</v>
      </c>
      <c r="I8" s="17">
        <v>25</v>
      </c>
      <c r="J8" s="17"/>
      <c r="K8" s="17" t="s">
        <v>24</v>
      </c>
      <c r="L8" s="43" t="s">
        <v>42</v>
      </c>
      <c r="M8" s="19">
        <v>303.07</v>
      </c>
      <c r="N8" s="15"/>
      <c r="O8" s="15"/>
      <c r="P8" s="44"/>
    </row>
    <row r="9" spans="1:20" s="2" customFormat="1" ht="153" customHeight="1">
      <c r="A9" s="15">
        <v>497</v>
      </c>
      <c r="B9" s="16" t="s">
        <v>18</v>
      </c>
      <c r="C9" s="17" t="s">
        <v>19</v>
      </c>
      <c r="D9" s="17" t="s">
        <v>32</v>
      </c>
      <c r="E9" s="17" t="s">
        <v>33</v>
      </c>
      <c r="F9" s="17" t="s">
        <v>43</v>
      </c>
      <c r="G9" s="18" t="s">
        <v>44</v>
      </c>
      <c r="H9" s="19">
        <v>37.74</v>
      </c>
      <c r="I9" s="17">
        <v>3</v>
      </c>
      <c r="J9" s="17"/>
      <c r="K9" s="17" t="s">
        <v>24</v>
      </c>
      <c r="L9" s="45" t="s">
        <v>45</v>
      </c>
      <c r="M9" s="19">
        <v>37.74</v>
      </c>
      <c r="N9" s="15"/>
      <c r="O9" s="15"/>
      <c r="P9" s="48"/>
      <c r="Q9" s="69"/>
      <c r="R9" s="69"/>
      <c r="S9" s="69"/>
      <c r="T9" s="69"/>
    </row>
    <row r="10" spans="1:20" s="2" customFormat="1" ht="210" customHeight="1">
      <c r="A10" s="15">
        <v>498</v>
      </c>
      <c r="B10" s="16" t="s">
        <v>18</v>
      </c>
      <c r="C10" s="17" t="s">
        <v>19</v>
      </c>
      <c r="D10" s="17" t="s">
        <v>27</v>
      </c>
      <c r="E10" s="17" t="s">
        <v>46</v>
      </c>
      <c r="F10" s="17" t="s">
        <v>47</v>
      </c>
      <c r="G10" s="18" t="s">
        <v>48</v>
      </c>
      <c r="H10" s="19"/>
      <c r="I10" s="17">
        <v>180</v>
      </c>
      <c r="J10" s="17"/>
      <c r="K10" s="17" t="s">
        <v>24</v>
      </c>
      <c r="L10" s="43" t="s">
        <v>49</v>
      </c>
      <c r="M10" s="40"/>
      <c r="N10" s="40" t="s">
        <v>50</v>
      </c>
      <c r="O10" s="40"/>
      <c r="P10" s="49"/>
      <c r="Q10" s="70"/>
      <c r="R10" s="70"/>
      <c r="S10" s="70"/>
      <c r="T10" s="70"/>
    </row>
    <row r="11" spans="1:20" s="2" customFormat="1" ht="240.75" customHeight="1">
      <c r="A11" s="15">
        <v>499</v>
      </c>
      <c r="B11" s="16" t="s">
        <v>18</v>
      </c>
      <c r="C11" s="17" t="s">
        <v>19</v>
      </c>
      <c r="D11" s="17" t="s">
        <v>32</v>
      </c>
      <c r="E11" s="17" t="s">
        <v>51</v>
      </c>
      <c r="F11" s="17" t="s">
        <v>52</v>
      </c>
      <c r="G11" s="18" t="s">
        <v>53</v>
      </c>
      <c r="H11" s="19">
        <v>132.2</v>
      </c>
      <c r="I11" s="17">
        <v>3</v>
      </c>
      <c r="J11" s="17"/>
      <c r="K11" s="50" t="s">
        <v>24</v>
      </c>
      <c r="L11" s="51" t="s">
        <v>54</v>
      </c>
      <c r="M11" s="19">
        <v>132.2</v>
      </c>
      <c r="N11" s="15"/>
      <c r="O11" s="15"/>
      <c r="P11" s="49"/>
      <c r="Q11" s="70"/>
      <c r="R11" s="70"/>
      <c r="S11" s="70"/>
      <c r="T11" s="70"/>
    </row>
    <row r="12" spans="1:20" s="2" customFormat="1" ht="225" customHeight="1">
      <c r="A12" s="15">
        <v>500</v>
      </c>
      <c r="B12" s="16" t="s">
        <v>18</v>
      </c>
      <c r="C12" s="17" t="s">
        <v>19</v>
      </c>
      <c r="D12" s="17" t="s">
        <v>32</v>
      </c>
      <c r="E12" s="17" t="s">
        <v>51</v>
      </c>
      <c r="F12" s="17" t="s">
        <v>47</v>
      </c>
      <c r="G12" s="18" t="s">
        <v>55</v>
      </c>
      <c r="H12" s="19"/>
      <c r="I12" s="17">
        <v>13</v>
      </c>
      <c r="J12" s="17"/>
      <c r="K12" s="50" t="s">
        <v>24</v>
      </c>
      <c r="L12" s="43" t="s">
        <v>56</v>
      </c>
      <c r="M12" s="52"/>
      <c r="N12" s="40" t="s">
        <v>57</v>
      </c>
      <c r="O12" s="15"/>
      <c r="P12" s="48"/>
      <c r="Q12" s="69"/>
      <c r="R12" s="69"/>
      <c r="S12" s="69"/>
      <c r="T12" s="69"/>
    </row>
    <row r="13" spans="1:20" s="2" customFormat="1" ht="115.5" customHeight="1">
      <c r="A13" s="25">
        <v>501</v>
      </c>
      <c r="B13" s="26" t="s">
        <v>18</v>
      </c>
      <c r="C13" s="27" t="s">
        <v>19</v>
      </c>
      <c r="D13" s="27" t="s">
        <v>32</v>
      </c>
      <c r="E13" s="27" t="s">
        <v>51</v>
      </c>
      <c r="F13" s="27" t="s">
        <v>58</v>
      </c>
      <c r="G13" s="28" t="s">
        <v>59</v>
      </c>
      <c r="H13" s="29"/>
      <c r="I13" s="27">
        <v>116</v>
      </c>
      <c r="J13" s="27"/>
      <c r="K13" s="53" t="s">
        <v>24</v>
      </c>
      <c r="L13" s="51" t="s">
        <v>60</v>
      </c>
      <c r="M13" s="54"/>
      <c r="N13" s="55" t="s">
        <v>57</v>
      </c>
      <c r="O13" s="25"/>
      <c r="P13" s="56"/>
      <c r="Q13" s="71"/>
      <c r="R13" s="71"/>
      <c r="S13" s="69"/>
      <c r="T13" s="69"/>
    </row>
    <row r="14" spans="1:20" s="3" customFormat="1" ht="228" customHeight="1">
      <c r="A14" s="30"/>
      <c r="B14" s="31"/>
      <c r="C14" s="32"/>
      <c r="D14" s="32"/>
      <c r="E14" s="32"/>
      <c r="F14" s="32"/>
      <c r="G14" s="32"/>
      <c r="H14" s="33"/>
      <c r="I14" s="32"/>
      <c r="J14" s="32"/>
      <c r="K14" s="57"/>
      <c r="L14" s="58"/>
      <c r="M14" s="59"/>
      <c r="N14" s="60"/>
      <c r="O14" s="30"/>
      <c r="P14" s="61"/>
      <c r="Q14" s="72"/>
      <c r="R14" s="72"/>
      <c r="S14" s="73"/>
      <c r="T14" s="73"/>
    </row>
    <row r="15" spans="1:16" s="2" customFormat="1" ht="204" customHeight="1">
      <c r="A15" s="15">
        <v>502</v>
      </c>
      <c r="B15" s="16" t="s">
        <v>18</v>
      </c>
      <c r="C15" s="17" t="s">
        <v>19</v>
      </c>
      <c r="D15" s="17" t="s">
        <v>32</v>
      </c>
      <c r="E15" s="17" t="s">
        <v>51</v>
      </c>
      <c r="F15" s="17" t="s">
        <v>61</v>
      </c>
      <c r="G15" s="18" t="s">
        <v>62</v>
      </c>
      <c r="H15" s="19"/>
      <c r="I15" s="17"/>
      <c r="J15" s="17"/>
      <c r="K15" s="17" t="s">
        <v>24</v>
      </c>
      <c r="L15" s="62" t="s">
        <v>63</v>
      </c>
      <c r="M15" s="15"/>
      <c r="N15" s="40" t="s">
        <v>64</v>
      </c>
      <c r="O15" s="15"/>
      <c r="P15" s="44"/>
    </row>
    <row r="16" spans="1:20" s="2" customFormat="1" ht="264" customHeight="1">
      <c r="A16" s="15">
        <v>503</v>
      </c>
      <c r="B16" s="16" t="s">
        <v>18</v>
      </c>
      <c r="C16" s="17" t="s">
        <v>19</v>
      </c>
      <c r="D16" s="17" t="s">
        <v>32</v>
      </c>
      <c r="E16" s="17" t="s">
        <v>65</v>
      </c>
      <c r="F16" s="17" t="s">
        <v>66</v>
      </c>
      <c r="G16" s="18" t="s">
        <v>67</v>
      </c>
      <c r="H16" s="19">
        <v>2.48</v>
      </c>
      <c r="I16" s="17"/>
      <c r="J16" s="17">
        <v>5</v>
      </c>
      <c r="K16" s="17" t="s">
        <v>24</v>
      </c>
      <c r="L16" s="63" t="s">
        <v>68</v>
      </c>
      <c r="M16" s="15">
        <v>2.48</v>
      </c>
      <c r="N16" s="15"/>
      <c r="O16" s="15"/>
      <c r="P16" s="48"/>
      <c r="Q16" s="69"/>
      <c r="R16" s="69"/>
      <c r="S16" s="69"/>
      <c r="T16" s="69"/>
    </row>
    <row r="17" spans="1:20" s="2" customFormat="1" ht="141.75" customHeight="1">
      <c r="A17" s="15">
        <v>504</v>
      </c>
      <c r="B17" s="34" t="s">
        <v>18</v>
      </c>
      <c r="C17" s="35" t="s">
        <v>19</v>
      </c>
      <c r="D17" s="35" t="s">
        <v>27</v>
      </c>
      <c r="E17" s="35" t="s">
        <v>69</v>
      </c>
      <c r="F17" s="35" t="s">
        <v>70</v>
      </c>
      <c r="G17" s="36" t="s">
        <v>71</v>
      </c>
      <c r="H17" s="37"/>
      <c r="I17" s="35"/>
      <c r="J17" s="35"/>
      <c r="K17" s="35" t="s">
        <v>24</v>
      </c>
      <c r="L17" s="64" t="s">
        <v>72</v>
      </c>
      <c r="M17" s="65"/>
      <c r="N17" s="65"/>
      <c r="O17" s="65"/>
      <c r="P17" s="48"/>
      <c r="Q17" s="69"/>
      <c r="R17" s="69"/>
      <c r="S17" s="69"/>
      <c r="T17" s="69"/>
    </row>
    <row r="18" spans="1:20" s="2" customFormat="1" ht="96.75" customHeight="1">
      <c r="A18" s="15">
        <v>505</v>
      </c>
      <c r="B18" s="16" t="s">
        <v>18</v>
      </c>
      <c r="C18" s="17" t="s">
        <v>19</v>
      </c>
      <c r="D18" s="17" t="s">
        <v>27</v>
      </c>
      <c r="E18" s="17" t="s">
        <v>28</v>
      </c>
      <c r="F18" s="17" t="s">
        <v>29</v>
      </c>
      <c r="G18" s="18" t="s">
        <v>73</v>
      </c>
      <c r="H18" s="19">
        <v>25.55</v>
      </c>
      <c r="I18" s="17"/>
      <c r="J18" s="17">
        <v>124</v>
      </c>
      <c r="K18" s="17" t="s">
        <v>24</v>
      </c>
      <c r="L18" s="43" t="s">
        <v>74</v>
      </c>
      <c r="M18" s="19">
        <v>25.55</v>
      </c>
      <c r="N18" s="40"/>
      <c r="O18" s="40"/>
      <c r="P18" s="48"/>
      <c r="Q18" s="69"/>
      <c r="R18" s="69"/>
      <c r="S18" s="69"/>
      <c r="T18" s="69"/>
    </row>
    <row r="19" spans="1:20" s="2" customFormat="1" ht="96.75" customHeight="1">
      <c r="A19" s="15">
        <v>506</v>
      </c>
      <c r="B19" s="16" t="s">
        <v>18</v>
      </c>
      <c r="C19" s="17" t="s">
        <v>19</v>
      </c>
      <c r="D19" s="17" t="s">
        <v>27</v>
      </c>
      <c r="E19" s="17" t="s">
        <v>28</v>
      </c>
      <c r="F19" s="17" t="s">
        <v>29</v>
      </c>
      <c r="G19" s="18" t="s">
        <v>75</v>
      </c>
      <c r="H19" s="19">
        <v>80</v>
      </c>
      <c r="I19" s="17"/>
      <c r="J19" s="17">
        <v>8</v>
      </c>
      <c r="K19" s="17" t="s">
        <v>24</v>
      </c>
      <c r="L19" s="43" t="s">
        <v>76</v>
      </c>
      <c r="M19" s="19">
        <v>80</v>
      </c>
      <c r="N19" s="40" t="s">
        <v>77</v>
      </c>
      <c r="O19" s="40"/>
      <c r="P19" s="48"/>
      <c r="Q19" s="69"/>
      <c r="R19" s="69"/>
      <c r="S19" s="69"/>
      <c r="T19" s="69"/>
    </row>
    <row r="20" spans="1:20" s="2" customFormat="1" ht="160.5" customHeight="1">
      <c r="A20" s="15">
        <v>507</v>
      </c>
      <c r="B20" s="16" t="s">
        <v>18</v>
      </c>
      <c r="C20" s="17" t="s">
        <v>19</v>
      </c>
      <c r="D20" s="17" t="s">
        <v>32</v>
      </c>
      <c r="E20" s="17" t="s">
        <v>65</v>
      </c>
      <c r="F20" s="17" t="s">
        <v>22</v>
      </c>
      <c r="G20" s="18" t="s">
        <v>78</v>
      </c>
      <c r="H20" s="19">
        <v>4.15</v>
      </c>
      <c r="I20" s="17"/>
      <c r="J20" s="17">
        <v>38</v>
      </c>
      <c r="K20" s="17" t="s">
        <v>24</v>
      </c>
      <c r="L20" s="43" t="s">
        <v>79</v>
      </c>
      <c r="M20" s="19">
        <v>4.15</v>
      </c>
      <c r="N20" s="15"/>
      <c r="O20" s="15"/>
      <c r="P20" s="48"/>
      <c r="Q20" s="69"/>
      <c r="R20" s="69"/>
      <c r="S20" s="69"/>
      <c r="T20" s="69"/>
    </row>
    <row r="21" spans="1:20" s="2" customFormat="1" ht="189" customHeight="1">
      <c r="A21" s="15">
        <v>508</v>
      </c>
      <c r="B21" s="16" t="s">
        <v>18</v>
      </c>
      <c r="C21" s="17" t="s">
        <v>19</v>
      </c>
      <c r="D21" s="17" t="s">
        <v>32</v>
      </c>
      <c r="E21" s="17" t="s">
        <v>80</v>
      </c>
      <c r="F21" s="17" t="s">
        <v>22</v>
      </c>
      <c r="G21" s="18" t="s">
        <v>81</v>
      </c>
      <c r="H21" s="19">
        <v>39.24</v>
      </c>
      <c r="I21" s="17"/>
      <c r="J21" s="17">
        <v>768</v>
      </c>
      <c r="K21" s="17" t="s">
        <v>24</v>
      </c>
      <c r="L21" s="43" t="s">
        <v>82</v>
      </c>
      <c r="M21" s="19">
        <v>39.24</v>
      </c>
      <c r="N21" s="15"/>
      <c r="O21" s="15"/>
      <c r="P21" s="66"/>
      <c r="Q21" s="4"/>
      <c r="R21" s="4"/>
      <c r="S21" s="4"/>
      <c r="T21" s="4"/>
    </row>
    <row r="22" spans="1:16" s="2" customFormat="1" ht="228" customHeight="1">
      <c r="A22" s="15">
        <v>509</v>
      </c>
      <c r="B22" s="16" t="s">
        <v>18</v>
      </c>
      <c r="C22" s="17" t="s">
        <v>19</v>
      </c>
      <c r="D22" s="17" t="s">
        <v>32</v>
      </c>
      <c r="E22" s="17" t="s">
        <v>65</v>
      </c>
      <c r="F22" s="17" t="s">
        <v>22</v>
      </c>
      <c r="G22" s="18" t="s">
        <v>83</v>
      </c>
      <c r="H22" s="19">
        <v>16.04</v>
      </c>
      <c r="I22" s="17"/>
      <c r="J22" s="17">
        <v>158</v>
      </c>
      <c r="K22" s="17" t="s">
        <v>24</v>
      </c>
      <c r="L22" s="45" t="s">
        <v>84</v>
      </c>
      <c r="M22" s="19">
        <v>16.04</v>
      </c>
      <c r="N22" s="15"/>
      <c r="O22" s="15"/>
      <c r="P22" s="44"/>
    </row>
    <row r="23" spans="1:20" s="2" customFormat="1" ht="175.5" customHeight="1">
      <c r="A23" s="15">
        <v>510</v>
      </c>
      <c r="B23" s="16" t="s">
        <v>18</v>
      </c>
      <c r="C23" s="17" t="s">
        <v>19</v>
      </c>
      <c r="D23" s="17" t="s">
        <v>32</v>
      </c>
      <c r="E23" s="17" t="s">
        <v>65</v>
      </c>
      <c r="F23" s="17" t="s">
        <v>85</v>
      </c>
      <c r="G23" s="18" t="s">
        <v>86</v>
      </c>
      <c r="H23" s="19">
        <v>31.82</v>
      </c>
      <c r="I23" s="17"/>
      <c r="J23" s="17">
        <v>645</v>
      </c>
      <c r="K23" s="17" t="s">
        <v>24</v>
      </c>
      <c r="L23" s="45" t="s">
        <v>87</v>
      </c>
      <c r="M23" s="19">
        <v>31.82</v>
      </c>
      <c r="N23" s="40" t="s">
        <v>88</v>
      </c>
      <c r="O23" s="15"/>
      <c r="P23" s="49"/>
      <c r="Q23" s="70"/>
      <c r="R23" s="70"/>
      <c r="S23" s="70"/>
      <c r="T23" s="70"/>
    </row>
    <row r="24" spans="1:20" s="2" customFormat="1" ht="87.75" customHeight="1">
      <c r="A24" s="15">
        <v>511</v>
      </c>
      <c r="B24" s="16" t="s">
        <v>18</v>
      </c>
      <c r="C24" s="17" t="s">
        <v>19</v>
      </c>
      <c r="D24" s="17" t="s">
        <v>89</v>
      </c>
      <c r="E24" s="17" t="s">
        <v>90</v>
      </c>
      <c r="F24" s="17" t="s">
        <v>22</v>
      </c>
      <c r="G24" s="18" t="s">
        <v>91</v>
      </c>
      <c r="H24" s="38">
        <v>2</v>
      </c>
      <c r="I24" s="15"/>
      <c r="J24" s="15">
        <v>20</v>
      </c>
      <c r="K24" s="17" t="s">
        <v>24</v>
      </c>
      <c r="L24" s="51" t="s">
        <v>92</v>
      </c>
      <c r="M24" s="38">
        <v>2</v>
      </c>
      <c r="N24" s="15"/>
      <c r="O24" s="15"/>
      <c r="P24" s="48"/>
      <c r="Q24" s="69"/>
      <c r="R24" s="69"/>
      <c r="S24" s="69"/>
      <c r="T24" s="69"/>
    </row>
    <row r="25" spans="1:20" s="2" customFormat="1" ht="87.75" customHeight="1">
      <c r="A25" s="15">
        <v>512</v>
      </c>
      <c r="B25" s="16" t="s">
        <v>18</v>
      </c>
      <c r="C25" s="17" t="s">
        <v>19</v>
      </c>
      <c r="D25" s="17" t="s">
        <v>89</v>
      </c>
      <c r="E25" s="17" t="s">
        <v>90</v>
      </c>
      <c r="F25" s="17" t="s">
        <v>93</v>
      </c>
      <c r="G25" s="18" t="s">
        <v>94</v>
      </c>
      <c r="H25" s="38"/>
      <c r="I25" s="15"/>
      <c r="J25" s="15">
        <v>24</v>
      </c>
      <c r="K25" s="17" t="s">
        <v>24</v>
      </c>
      <c r="L25" s="51" t="s">
        <v>95</v>
      </c>
      <c r="M25" s="15"/>
      <c r="N25" s="15"/>
      <c r="O25" s="15"/>
      <c r="P25" s="46"/>
      <c r="Q25" s="68"/>
      <c r="R25" s="68"/>
      <c r="S25" s="68"/>
      <c r="T25" s="68"/>
    </row>
    <row r="26" spans="1:20" s="2" customFormat="1" ht="120" customHeight="1">
      <c r="A26" s="15">
        <v>513</v>
      </c>
      <c r="B26" s="16" t="s">
        <v>18</v>
      </c>
      <c r="C26" s="17" t="s">
        <v>19</v>
      </c>
      <c r="D26" s="17" t="s">
        <v>89</v>
      </c>
      <c r="E26" s="17" t="s">
        <v>90</v>
      </c>
      <c r="F26" s="17" t="s">
        <v>93</v>
      </c>
      <c r="G26" s="18" t="s">
        <v>96</v>
      </c>
      <c r="H26" s="38"/>
      <c r="I26" s="15"/>
      <c r="J26" s="15">
        <v>932</v>
      </c>
      <c r="K26" s="17" t="s">
        <v>24</v>
      </c>
      <c r="L26" s="64" t="s">
        <v>97</v>
      </c>
      <c r="M26" s="15"/>
      <c r="N26" s="15"/>
      <c r="O26" s="15"/>
      <c r="P26" s="46"/>
      <c r="Q26" s="68"/>
      <c r="R26" s="68"/>
      <c r="S26" s="68"/>
      <c r="T26" s="68"/>
    </row>
    <row r="27" spans="1:20" s="2" customFormat="1" ht="105.75" customHeight="1">
      <c r="A27" s="15">
        <v>514</v>
      </c>
      <c r="B27" s="16" t="s">
        <v>18</v>
      </c>
      <c r="C27" s="17" t="s">
        <v>19</v>
      </c>
      <c r="D27" s="17" t="s">
        <v>89</v>
      </c>
      <c r="E27" s="17" t="s">
        <v>98</v>
      </c>
      <c r="F27" s="17" t="s">
        <v>99</v>
      </c>
      <c r="G27" s="18" t="s">
        <v>100</v>
      </c>
      <c r="H27" s="19"/>
      <c r="I27" s="17"/>
      <c r="J27" s="17"/>
      <c r="K27" s="17" t="s">
        <v>24</v>
      </c>
      <c r="L27" s="51" t="s">
        <v>101</v>
      </c>
      <c r="M27" s="15"/>
      <c r="N27" s="15"/>
      <c r="O27" s="15"/>
      <c r="P27" s="46"/>
      <c r="Q27" s="68"/>
      <c r="R27" s="68"/>
      <c r="S27" s="68"/>
      <c r="T27" s="68"/>
    </row>
    <row r="28" spans="1:20" s="2" customFormat="1" ht="183" customHeight="1">
      <c r="A28" s="15">
        <v>515</v>
      </c>
      <c r="B28" s="16" t="s">
        <v>18</v>
      </c>
      <c r="C28" s="17" t="s">
        <v>19</v>
      </c>
      <c r="D28" s="17" t="s">
        <v>32</v>
      </c>
      <c r="E28" s="17" t="s">
        <v>65</v>
      </c>
      <c r="F28" s="17" t="s">
        <v>102</v>
      </c>
      <c r="G28" s="39" t="s">
        <v>103</v>
      </c>
      <c r="H28" s="19"/>
      <c r="I28" s="17"/>
      <c r="J28" s="17">
        <v>30</v>
      </c>
      <c r="K28" s="17" t="s">
        <v>24</v>
      </c>
      <c r="L28" s="45" t="s">
        <v>104</v>
      </c>
      <c r="M28" s="15"/>
      <c r="N28" s="45" t="s">
        <v>105</v>
      </c>
      <c r="O28" s="15"/>
      <c r="P28" s="46"/>
      <c r="Q28" s="68"/>
      <c r="R28" s="68"/>
      <c r="S28" s="68"/>
      <c r="T28" s="68"/>
    </row>
    <row r="29" spans="1:20" s="2" customFormat="1" ht="108.75" customHeight="1">
      <c r="A29" s="15">
        <v>516</v>
      </c>
      <c r="B29" s="16" t="s">
        <v>18</v>
      </c>
      <c r="C29" s="17" t="s">
        <v>19</v>
      </c>
      <c r="D29" s="17" t="s">
        <v>89</v>
      </c>
      <c r="E29" s="17" t="s">
        <v>106</v>
      </c>
      <c r="F29" s="17" t="s">
        <v>107</v>
      </c>
      <c r="G29" s="18" t="s">
        <v>108</v>
      </c>
      <c r="H29" s="19">
        <v>80.37</v>
      </c>
      <c r="I29" s="17"/>
      <c r="J29" s="17">
        <v>1412</v>
      </c>
      <c r="K29" s="17" t="s">
        <v>24</v>
      </c>
      <c r="L29" s="43" t="s">
        <v>109</v>
      </c>
      <c r="M29" s="19">
        <v>80.37</v>
      </c>
      <c r="N29" s="15"/>
      <c r="O29" s="15"/>
      <c r="P29" s="66"/>
      <c r="Q29" s="4"/>
      <c r="R29" s="4"/>
      <c r="S29" s="4"/>
      <c r="T29" s="4"/>
    </row>
    <row r="30" spans="1:20" s="2" customFormat="1" ht="129" customHeight="1">
      <c r="A30" s="15">
        <v>517</v>
      </c>
      <c r="B30" s="16" t="s">
        <v>18</v>
      </c>
      <c r="C30" s="17" t="s">
        <v>19</v>
      </c>
      <c r="D30" s="17" t="s">
        <v>89</v>
      </c>
      <c r="E30" s="17" t="s">
        <v>106</v>
      </c>
      <c r="F30" s="17" t="s">
        <v>107</v>
      </c>
      <c r="G30" s="18" t="s">
        <v>110</v>
      </c>
      <c r="H30" s="19">
        <v>29.33</v>
      </c>
      <c r="I30" s="17"/>
      <c r="J30" s="17">
        <v>217</v>
      </c>
      <c r="K30" s="17" t="s">
        <v>24</v>
      </c>
      <c r="L30" s="64" t="s">
        <v>111</v>
      </c>
      <c r="M30" s="19">
        <v>29.33</v>
      </c>
      <c r="N30" s="15"/>
      <c r="O30" s="15"/>
      <c r="P30" s="46"/>
      <c r="Q30" s="68"/>
      <c r="R30" s="68"/>
      <c r="S30" s="68"/>
      <c r="T30" s="68"/>
    </row>
    <row r="31" spans="1:16" s="2" customFormat="1" ht="111.75" customHeight="1">
      <c r="A31" s="15">
        <v>518</v>
      </c>
      <c r="B31" s="16" t="s">
        <v>18</v>
      </c>
      <c r="C31" s="17" t="s">
        <v>19</v>
      </c>
      <c r="D31" s="17" t="s">
        <v>89</v>
      </c>
      <c r="E31" s="17" t="s">
        <v>106</v>
      </c>
      <c r="F31" s="17" t="s">
        <v>107</v>
      </c>
      <c r="G31" s="18" t="s">
        <v>112</v>
      </c>
      <c r="H31" s="19">
        <v>32.44</v>
      </c>
      <c r="I31" s="17"/>
      <c r="J31" s="17">
        <v>12411</v>
      </c>
      <c r="K31" s="17" t="s">
        <v>24</v>
      </c>
      <c r="L31" s="43" t="s">
        <v>113</v>
      </c>
      <c r="M31" s="19">
        <v>32.44</v>
      </c>
      <c r="N31" s="15"/>
      <c r="O31" s="15"/>
      <c r="P31" s="44"/>
    </row>
    <row r="32" spans="1:16" s="2" customFormat="1" ht="141.75" customHeight="1">
      <c r="A32" s="15">
        <v>519</v>
      </c>
      <c r="B32" s="16" t="s">
        <v>18</v>
      </c>
      <c r="C32" s="17" t="s">
        <v>19</v>
      </c>
      <c r="D32" s="17" t="s">
        <v>89</v>
      </c>
      <c r="E32" s="17" t="s">
        <v>106</v>
      </c>
      <c r="F32" s="40" t="s">
        <v>114</v>
      </c>
      <c r="G32" s="18" t="s">
        <v>115</v>
      </c>
      <c r="H32" s="38"/>
      <c r="I32" s="15"/>
      <c r="J32" s="15"/>
      <c r="K32" s="17" t="s">
        <v>24</v>
      </c>
      <c r="L32" s="67" t="s">
        <v>116</v>
      </c>
      <c r="M32" s="15"/>
      <c r="N32" s="15"/>
      <c r="O32" s="15"/>
      <c r="P32" s="44"/>
    </row>
    <row r="33" spans="1:16" s="2" customFormat="1" ht="138.75" customHeight="1">
      <c r="A33" s="15">
        <v>520</v>
      </c>
      <c r="B33" s="16" t="s">
        <v>18</v>
      </c>
      <c r="C33" s="17" t="s">
        <v>19</v>
      </c>
      <c r="D33" s="17" t="s">
        <v>89</v>
      </c>
      <c r="E33" s="17" t="s">
        <v>106</v>
      </c>
      <c r="F33" s="17" t="s">
        <v>114</v>
      </c>
      <c r="G33" s="18" t="s">
        <v>117</v>
      </c>
      <c r="H33" s="19">
        <v>350.98</v>
      </c>
      <c r="I33" s="17"/>
      <c r="J33" s="17">
        <v>934</v>
      </c>
      <c r="K33" s="17" t="s">
        <v>24</v>
      </c>
      <c r="L33" s="51" t="s">
        <v>118</v>
      </c>
      <c r="M33" s="19">
        <v>350.98</v>
      </c>
      <c r="N33" s="15"/>
      <c r="O33" s="15"/>
      <c r="P33" s="44"/>
    </row>
  </sheetData>
  <sheetProtection/>
  <mergeCells count="21">
    <mergeCell ref="A1:P1"/>
    <mergeCell ref="A2:F2"/>
    <mergeCell ref="H2:P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s>
  <dataValidations count="3">
    <dataValidation allowBlank="1" showInputMessage="1" showErrorMessage="1" sqref="A1:C1 E1:O1 A2:C2 E2:G2 I2:O2 B3 D13 M14:O14 M17:O17 N18:O18 N19:O19 N20:O20 N21:O21 L22 N22:O22 L23 N23:O23 N24:O24 M25:O25 M26:O26 D1:D12 D15:D65536 G5:G8 M15:O16"/>
    <dataValidation type="list" allowBlank="1" showInputMessage="1" showErrorMessage="1" sqref="E13 E4:E12 E15:E33">
      <formula1>INDIRECT(D13)</formula1>
    </dataValidation>
    <dataValidation type="list" allowBlank="1" showInputMessage="1" showErrorMessage="1" sqref="K13 K4:K12 K15:K33">
      <formula1>"已整改完毕,正在整改,尚未整改"</formula1>
    </dataValidation>
  </dataValidations>
  <printOptions horizontalCentered="1"/>
  <pageMargins left="0.59" right="0.43" top="0.55" bottom="0.75" header="0.35" footer="0.51"/>
  <pageSetup fitToHeight="0" fitToWidth="1" horizontalDpi="600" verticalDpi="600" orientation="landscape" paperSize="8"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2020-08-18T10:12:08Z</cp:lastPrinted>
  <dcterms:created xsi:type="dcterms:W3CDTF">2020-07-18T04:45:14Z</dcterms:created>
  <dcterms:modified xsi:type="dcterms:W3CDTF">2020-09-08T02:02:12Z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eadingLayo">
    <vt:bool>true</vt:bool>
  </property>
</Properties>
</file>