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 activeTab="1"/>
  </bookViews>
  <sheets>
    <sheet name="汇总表" sheetId="5" r:id="rId1"/>
    <sheet name="统计表" sheetId="4" r:id="rId2"/>
    <sheet name="需进行村申报、乡镇审核项目类型" sheetId="6" r:id="rId3"/>
  </sheets>
  <definedNames>
    <definedName name="_xlnm._FilterDatabase" localSheetId="1" hidden="1">统计表!$A$3:$K$42</definedName>
    <definedName name="_xlnm.Print_Area" localSheetId="1">统计表!$A:$K</definedName>
    <definedName name="_xlnm.Print_Titles" localSheetId="1">统计表!$3:$4</definedName>
  </definedNames>
  <calcPr calcId="144525" concurrentCalc="0"/>
</workbook>
</file>

<file path=xl/sharedStrings.xml><?xml version="1.0" encoding="utf-8"?>
<sst xmlns="http://schemas.openxmlformats.org/spreadsheetml/2006/main" count="230">
  <si>
    <t xml:space="preserve"> 睢县2020年度县级脱贫攻坚项目库汇总表</t>
  </si>
  <si>
    <t>单位：万元</t>
  </si>
  <si>
    <t>县市区</t>
  </si>
  <si>
    <t>项目库合计</t>
  </si>
  <si>
    <t>产业扶贫项目</t>
  </si>
  <si>
    <t>就业扶贫项目</t>
  </si>
  <si>
    <t>易地扶贫搬迁项目</t>
  </si>
  <si>
    <t>公益岗位项目</t>
  </si>
  <si>
    <t>教育扶贫项目</t>
  </si>
  <si>
    <t>健康扶贫项目</t>
  </si>
  <si>
    <t>危房改造项目</t>
  </si>
  <si>
    <t>金融扶贫项目</t>
  </si>
  <si>
    <t>生活条件改善项目</t>
  </si>
  <si>
    <t>综合保障性扶贫项目</t>
  </si>
  <si>
    <t>村基础设施
项目</t>
  </si>
  <si>
    <t>村公共服务项目</t>
  </si>
  <si>
    <t>项目管理费</t>
  </si>
  <si>
    <t>项目
总量</t>
  </si>
  <si>
    <t>资金
总量</t>
  </si>
  <si>
    <t>睢县</t>
  </si>
  <si>
    <t>睢县2020年农田建设项目（二批）计划表</t>
  </si>
  <si>
    <t>序号</t>
  </si>
  <si>
    <t>项目名称</t>
  </si>
  <si>
    <t>项目内容
（建设任务）</t>
  </si>
  <si>
    <t>实施地点</t>
  </si>
  <si>
    <t>资金规模</t>
  </si>
  <si>
    <t>责任单位</t>
  </si>
  <si>
    <t>绩效目标</t>
  </si>
  <si>
    <t>惠及建档立卡人口数量</t>
  </si>
  <si>
    <t>备注</t>
  </si>
  <si>
    <t>乡镇</t>
  </si>
  <si>
    <t>村委</t>
  </si>
  <si>
    <t>户</t>
  </si>
  <si>
    <t>人</t>
  </si>
  <si>
    <t>资金投入总计</t>
  </si>
  <si>
    <t>睢县2020年尚屯镇白庄村农田建设项目</t>
  </si>
  <si>
    <t>新打机井20眼，维修机井17眼，配套井堡37座，配套井台37座，新修田间道（10%水泥改性土路基，4米宽）2534米，新埋设低压电缆9690米，新建涵管桥(DN1000-8-1.7管涵)2座，维修桥2座，清淤排水沟1723米。</t>
  </si>
  <si>
    <t>尚屯镇</t>
  </si>
  <si>
    <t>白庄村</t>
  </si>
  <si>
    <t>睢县农业农村局</t>
  </si>
  <si>
    <t>项目实施完成后，产权归白庄村所有，方便41户贫困户的生产生活，能够有效改善贫困群众农业生产环境，方便灌溉、生产资料和农产品运输，提高土地生产能力，农村基础设施明显改善，加快农村经济发展。</t>
  </si>
  <si>
    <t>睢县2020年尚屯镇常郭屯村农田建设项目</t>
  </si>
  <si>
    <t>新打机井47眼，维修机井20眼，配套井堡67座，配套井台67座，新修田间道（10%水泥改性土路基，4米宽）2028米，新埋设低压电缆19520米，新建涵管桥(DN1000-8-1.7管涵)3座，新建涵管(DN1000-6-6-1.7管涵)4座，清淤排水沟2932米。</t>
  </si>
  <si>
    <t>常郭屯村</t>
  </si>
  <si>
    <t>项目实施完成后，产权归常郭屯村所有，方便49户贫困户的生产生活，能够有效改善贫困群众农业生产环境，方便灌溉、生产资料和农产品运输，提高土地生产能力，农村基础设施明显改善，加快农村经济发展。</t>
  </si>
  <si>
    <t>睢县2020年尚屯镇段吉屯村农田建设项目</t>
  </si>
  <si>
    <t>新打机井45眼，维修机井29眼，配套井堡74座，配套井台74座，新修田间道（10%水泥改性土路基，4米宽）2782米，新埋设低压电缆21052米，修建拱桥(净跨4米、矢高1米）2座，新建涵管桥(DN1000-8-2.2管涵)3座，新建涵管桥(DN1000-8-1.7管涵)1座，清淤排水沟1614米。</t>
  </si>
  <si>
    <t>段吉屯村</t>
  </si>
  <si>
    <t>项目实施完成后，产权归段吉屯村所有，方便237户贫困户的生产生活，能够有效改善贫困群众农业生产环境，方便灌溉、生产资料和农产品运输，提高土地生产能力，农村基础设施明显改善，加快农村经济发展。</t>
  </si>
  <si>
    <t>睢县2020年尚屯镇付庄村农田建设项目</t>
  </si>
  <si>
    <t>新打机井9眼，维修机井4眼，配套井堡13座，配套井台13座，新修田间道（10%水泥改性土路基，4米宽）891米，新埋设低压电缆4517米，清淤排水沟2406米。</t>
  </si>
  <si>
    <t>付庄村</t>
  </si>
  <si>
    <t>项目实施完成后，产权归付庄村所有，方便44户贫困户的生产生活，能够有效改善贫困群众农业生产环境，方便灌溉、生产资料和农产品运输，提高土地生产能力，农村基础设施明显改善，加快农村经济发展。</t>
  </si>
  <si>
    <t>睢县2020年尚屯镇和庄村农田建设项目</t>
  </si>
  <si>
    <t>新打机井17眼，维修机井7眼，配套井堡24座，配套井台24座，新修田间道（10%水泥改性土路基，4米宽）406米，新埋设低压电缆6745米，修建板桥（桥长8米、净宽5.5米）1座，新建涵管桥(DN1000-8-2.2管涵)1座，清淤排水沟585米。</t>
  </si>
  <si>
    <t>和庄村</t>
  </si>
  <si>
    <t>项目实施完成后，产权归和庄村所有，方便33户贫困户的生产生活，能够有效改善贫困群众农业生产环境，方便灌溉、生产资料和农产品运输，提高土地生产能力，农村基础设施明显改善，加快农村经济发展。</t>
  </si>
  <si>
    <t>睢县2020年尚屯镇尚店村农田建设项目</t>
  </si>
  <si>
    <t>新打机井24眼，维修机井11眼，配套井堡35座，配套井台35座，新埋设低压电缆8237米，新建涵管桥(DN1000-8-2.2管涵)1座，新建涵管桥(DN1000-8-1.7管涵)1座，清淤排水沟3248米。</t>
  </si>
  <si>
    <t>尚店村</t>
  </si>
  <si>
    <t>项目实施完成后，产权归尚店村所有，方便51户贫困户的生产生活，能够有效改善贫困群众农业生产环境，方便灌溉、生产资料和农产品运输，提高土地生产能力，农村基础设施明显改善，加快农村经济发展。</t>
  </si>
  <si>
    <t>睢县2020年尚屯镇吴楼村农田建设项目</t>
  </si>
  <si>
    <t>新打机井26眼，维修机井9眼，配套井堡35座，配套井台35座，新埋设低压电缆9086米。</t>
  </si>
  <si>
    <t>吴楼村</t>
  </si>
  <si>
    <t>项目实施完成后，产权归吴楼村所有，方便67户贫困户的生产生活，能够有效改善贫困群众农业生产环境，方便灌溉、生产资料和农产品运输，提高土地生产能力，农村基础设施明显改善，加快农村经济发展。</t>
  </si>
  <si>
    <t>睢县2020年尚屯镇余楼村农田建设项目</t>
  </si>
  <si>
    <t>新打机井9眼，维修机井18眼，配套井堡27座，配套井台27座，新修田间道（10%水泥改性土路基，4米宽）2502米，新埋设低压电缆7701米，修建板桥（桥长8米、净宽5.5米）1座，新建涵管桥(DN1000-8-2.2管涵)2座，清淤排水沟1815米。</t>
  </si>
  <si>
    <t>余楼村</t>
  </si>
  <si>
    <t>项目实施完成后，产权归余楼村所有，方便20户贫困户的生产生活，能够有效改善贫困群众农业生产环境，方便灌溉、生产资料和农产品运输，提高土地生产能力，农村基础设施明显改善，加快农村经济发展。</t>
  </si>
  <si>
    <t>睢县2020年尚屯镇梁庄农田建设项目</t>
  </si>
  <si>
    <t>新打机井2眼，维修机井2眼，配套井堡4座，配套井台4座，新埋设低压电缆850米。</t>
  </si>
  <si>
    <t>梁庄</t>
  </si>
  <si>
    <t>项目实施完成后，产权归梁庄所有，方便228户贫困户的生产生活，能够有效改善贫困群众农业生产环境，方便灌溉、生产资料和农产品运输，提高土地生产能力，农村基础设施明显改善，加快农村经济发展。</t>
  </si>
  <si>
    <t>睢县2020年周堂镇白营村农田建设项目</t>
  </si>
  <si>
    <t>新打机井27眼，维修机井12眼，配套井堡34座，配套井台39座，井房维修5座，新修田间道（10%水泥改性土路基，4米宽）2297米，新埋设低压电缆11777米，修建拱桥(净跨3.4米、矢高0.9米）2座，清淤排水沟801米。</t>
  </si>
  <si>
    <t>周堂镇</t>
  </si>
  <si>
    <t>白营村</t>
  </si>
  <si>
    <t>项目实施完成后，产权归白营村所有，方便28户贫困户的生产生活，能够有效改善贫困群众农业生产环境，方便灌溉、生产资料和农产品运输，提高土地生产能力，农村基础设施明显改善，加快农村经济发展。</t>
  </si>
  <si>
    <t>睢县2020年周堂镇丁营村农田建设项目</t>
  </si>
  <si>
    <t>新打机井20眼，维修机井4眼，配套井堡21座，配套井台24座，井房维修3座，新修田间道（10%水泥改性土路基，4米宽）955米，新埋设低压电缆8827米。</t>
  </si>
  <si>
    <t>丁营村</t>
  </si>
  <si>
    <t>项目实施完成后，产权归丁营村所有，方便26户贫困户的生产生活，能够有效改善贫困群众农业生产环境，方便灌溉、生产资料和农产品运输，提高土地生产能力，农村基础设施明显改善，加快农村经济发展。</t>
  </si>
  <si>
    <t>睢县2020年尤吉屯乡郜楼村农田建设项目</t>
  </si>
  <si>
    <t>新打机井20眼，维修机井16眼，配套井堡36座，配套井台36座，新修田间道（10%水泥改性土路基，4米宽）1718米，新埋设低压电缆14351米。</t>
  </si>
  <si>
    <t>尤吉屯乡</t>
  </si>
  <si>
    <t>郜楼村</t>
  </si>
  <si>
    <t>项目实施完成后，产权归郜楼村所有，方便17户贫困户的生产生活，能够有效改善贫困群众农业生产环境，方便灌溉、生产资料和农产品运输，提高土地生产能力，农村基础设施明显改善，加快农村经济发展。</t>
  </si>
  <si>
    <t>睢县2020年尤吉屯乡黑东村农田建设项目</t>
  </si>
  <si>
    <t>新打机井7眼，维修机井13眼，配套井堡15座，配套井台20座，井房维修5座，新修田间道（10%水泥改性土路基，4米宽）1306米，新埋设低压电缆7556米。</t>
  </si>
  <si>
    <t>黑东村</t>
  </si>
  <si>
    <t>项目实施完成后，产权归黑东村所有，方便19户贫困户的生产生活，能够有效改善贫困群众农业生产环境，方便灌溉、生产资料和农产品运输，提高土地生产能力，农村基础设施明显改善，加快农村经济发展。</t>
  </si>
  <si>
    <t>睢县2020年尤吉屯乡黑西村农田建设项目</t>
  </si>
  <si>
    <t>新打机井3眼，维修机井7眼，配套井堡9座，配套井台10座，井房维修1座，新修田间道（冷再生路基，4米宽）621米，新埋设低压电缆3747米，修建板桥（桥长8米、净宽5.5米）1座，修建拱桥(净跨3.4米、矢高0.9米）3座，清淤排水沟318米。</t>
  </si>
  <si>
    <t>黑西村</t>
  </si>
  <si>
    <t>项目实施完成后，产权归黑西村所有，方便16户贫困户的生产生活，能够有效改善贫困群众农业生产环境，方便灌溉、生产资料和农产品运输，提高土地生产能力，农村基础设施明显改善，加快农村经济发展。</t>
  </si>
  <si>
    <t>睢县2020年周堂镇黄堂村农田建设项目</t>
  </si>
  <si>
    <t>新打机井23眼，维修机井1眼，配套井堡24座，配套井台24座，新修田间道（10%水泥改性土路基，4米宽）1311米，新埋设低压电缆11073米，修建板桥（桥长8米、净宽5.5米）1座。</t>
  </si>
  <si>
    <t>黄堂村</t>
  </si>
  <si>
    <t>项目实施完成后，产权归黄堂村所有，方便242户贫困户的生产生活，能够有效改善贫困群众农业生产环境，方便灌溉、生产资料和农产品运输，提高土地生产能力，农村基础设施明显改善，加快农村经济发展。</t>
  </si>
  <si>
    <t>睢县2020年尤吉屯乡黄庄村农田建设项目</t>
  </si>
  <si>
    <t>维修机井10眼，配套井堡9座，配套井台10座，井房维修1座，新埋设低压电缆4148米。</t>
  </si>
  <si>
    <t>黄庄村</t>
  </si>
  <si>
    <t>项目实施完成后，产权归黄庄村所有，方便73户贫困户的生产生活，能够有效改善贫困群众农业生产环境，方便灌溉、生产资料和农产品运输，提高土地生产能力，农村基础设施明显改善，加快农村经济发展。</t>
  </si>
  <si>
    <t>睢县2020年尤吉屯乡李范营村农田建设项目</t>
  </si>
  <si>
    <t>新打机井5眼，维修机井7眼，配套井堡12座，配套井台12座，新修田间道（10%水泥改性土路基，4米宽）288米，新埋设低压电缆5498米，清淤排水沟388米。</t>
  </si>
  <si>
    <t>李范营村</t>
  </si>
  <si>
    <t>项目实施完成后，产权归李范营村所有，方便28户贫困户的生产生活，能够有效改善贫困群众农业生产环境，方便灌溉、生产资料和农产品运输，提高土地生产能力，农村基础设施明显改善，加快农村经济发展。</t>
  </si>
  <si>
    <t>睢县2020年尤吉屯乡马东村农田建设项目</t>
  </si>
  <si>
    <t>新打机井3眼，维修机井28眼，配套井堡21座，配套井台31座，井房维修10座，新修田间道（10%水泥改性土路基，4米宽）623米，新埋设低压电缆9915米。</t>
  </si>
  <si>
    <t>马东村</t>
  </si>
  <si>
    <t>项目实施完成后，产权归马东村所有，方便15户贫困户的生产生活，能够有效改善贫困群众农业生产环境，方便灌溉、生产资料和农产品运输，提高土地生产能力，农村基础设施明显改善，加快农村经济发展。</t>
  </si>
  <si>
    <t>睢县2020年尤吉屯乡马吉营西村农田建设项目</t>
  </si>
  <si>
    <t>新打机井4眼，维修机井30眼，配套井堡24座，配套井台34座，井房维修10座，新埋设低压电缆10102米，清淤排水沟692米。</t>
  </si>
  <si>
    <t>马吉营西村</t>
  </si>
  <si>
    <t>项目实施完成后，产权归马吉营西村所有，方便31户贫困户的生产生活，能够有效改善贫困群众农业生产环境，方便灌溉、生产资料和农产品运输，提高土地生产能力，农村基础设施明显改善，加快农村经济发展。</t>
  </si>
  <si>
    <t>睢县2020年尤吉屯乡聂楼村农田建设项目</t>
  </si>
  <si>
    <t>新打机井16眼，维修机井34眼，配套井堡37座，配套井台50座，井房维修13座，新修田间道（10%水泥改性土路基，4米宽）6506米，新埋设低压电缆16770米，新建涵管(DN1000-6-6-1.7管涵)2座，清淤排水沟948米。</t>
  </si>
  <si>
    <t>聂楼村</t>
  </si>
  <si>
    <t>项目实施完成后，产权归聂楼村所有，方便27户贫困户的生产生活，能够有效改善贫困群众农业生产环境，方便灌溉、生产资料和农产品运输，提高土地生产能力，农村基础设施明显改善，加快农村经济发展。</t>
  </si>
  <si>
    <t>睢县2020年尤吉屯乡屈庄村农田建设项目</t>
  </si>
  <si>
    <t>新打机井3眼，配套井堡3座，配套井台3座，新埋设低压电缆1261米。</t>
  </si>
  <si>
    <t>屈庄村</t>
  </si>
  <si>
    <t>项目实施完成后，产权归屈庄村所有，方便11户贫困户的生产生活，能够有效改善贫困群众农业生产环境，方便灌溉、生产资料和农产品运输，提高土地生产能力，农村基础设施明显改善，加快农村经济发展。</t>
  </si>
  <si>
    <t>睢县2020年尤吉屯乡王吉屯村农田建设项目</t>
  </si>
  <si>
    <t>新打机井4眼，维修机井7眼，配套井堡11座，配套井台11座，新埋设低压电缆4229米，清淤排水沟700米。</t>
  </si>
  <si>
    <t>王吉屯村</t>
  </si>
  <si>
    <t>项目实施完成后，产权归王吉屯村所有，方便34户贫困户的生产生活，能够有效改善贫困群众农业生产环境，方便灌溉、生产资料和农产品运输，提高土地生产能力，农村基础设施明显改善，加快农村经济发展。</t>
  </si>
  <si>
    <t>睢县2020年尤吉屯乡许堂村农田建设项目</t>
  </si>
  <si>
    <t>新打机井7眼，维修机井13眼，配套井堡17座，配套井台20座，井房维修2座，新埋设低压电缆8430米。</t>
  </si>
  <si>
    <t>许堂村</t>
  </si>
  <si>
    <t>项目实施完成后，产权归许堂村所有，方便66户贫困户的生产生活，能够有效改善贫困群众农业生产环境，方便灌溉、生产资料和农产品运输，提高土地生产能力，农村基础设施明显改善，加快农村经济发展。</t>
  </si>
  <si>
    <t>睢县2020年尤吉屯乡许冯庄村农田建设项目</t>
  </si>
  <si>
    <t>维修机井12眼，配套井堡10座，配套井台12座，井房维修2座，新修田间道（10%水泥改性土路基，4米宽）348米，新埋设低压电缆3082米。</t>
  </si>
  <si>
    <t>许冯庄村</t>
  </si>
  <si>
    <t>项目实施完成后，产权归许冯庄村所有，方便67户贫困户的生产生活，能够有效改善贫困群众农业生产环境，方便灌溉、生产资料和农产品运输，提高土地生产能力，农村基础设施明显改善，加快农村经济发展。</t>
  </si>
  <si>
    <t>睢县2020年尤吉屯乡尤东村农田建设项目</t>
  </si>
  <si>
    <t>维修机井9眼，配套井堡9座，配套井台9座，新埋设低压电缆2313米。</t>
  </si>
  <si>
    <t>尤东村</t>
  </si>
  <si>
    <t>项目实施完成后，产权归尤东村所有，方便20户贫困户的生产生活，能够有效改善贫困群众农业生产环境，方便灌溉、生产资料和农产品运输，提高土地生产能力，农村基础设施明显改善，加快农村经济发展。</t>
  </si>
  <si>
    <t>睢县2020年尤吉屯乡余屯村农田建设项目</t>
  </si>
  <si>
    <t>新打机井6眼，维修机井17眼，配套井堡19座，配套井台23座，井房维修4座，新埋设低压电缆7215米，新建涵管(DN1000-6-6-1.7管涵)1座，清淤排水沟505米。</t>
  </si>
  <si>
    <t>余屯村</t>
  </si>
  <si>
    <t>项目实施完成后，产权归余屯村所有，方便31户贫困户的生产生活，能够有效改善贫困群众农业生产环境，方便灌溉、生产资料和农产品运输，提高土地生产能力，农村基础设施明显改善，加快农村经济发展。</t>
  </si>
  <si>
    <t>睢县2020年尤吉屯乡朱吉屯村农田建设项目</t>
  </si>
  <si>
    <t>新打机井17眼，维修机井14眼，配套井堡29座，配套井台31座，井房维修2座，新埋设低压电缆8626米。</t>
  </si>
  <si>
    <t>朱吉屯村</t>
  </si>
  <si>
    <t>项目实施完成后，产权归朱吉屯村所有，方便14户贫困户的生产生活，能够有效改善贫困群众农业生产环境，方便灌溉、生产资料和农产品运输，提高土地生产能力，农村基础设施明显改善，加快农村经济发展。</t>
  </si>
  <si>
    <t>睢县2020年西陵寺镇东村农田建设项目</t>
  </si>
  <si>
    <t>新打机井15眼，维修机井9眼，配套井堡24座，配套井台24座，新修田间道（10%水泥改性土路基，4米宽）2269米，新埋设低压电缆7304米，清淤排水沟769米。</t>
  </si>
  <si>
    <t>西陵寺镇</t>
  </si>
  <si>
    <t>东村</t>
  </si>
  <si>
    <t>项目实施完成后，产权归东村所有，方便37户贫困户的生产生活，能够有效改善贫困群众农业生产环境，方便灌溉、生产资料和农产品运输，提高土地生产能力，农村基础设施明显改善，加快农村经济发展。</t>
  </si>
  <si>
    <t>睢县2020年西陵寺镇碱场村农田建设项目</t>
  </si>
  <si>
    <t>新打机井11眼，维修机井29眼，配套井堡40座，配套井台40座，新修田间道（10%水泥改性土路基，4米宽）1154米，新埋设低压电缆11486米，修建板桥（桥长8米、净宽5.5米）1座，清淤排水沟920米。</t>
  </si>
  <si>
    <t>碱场村</t>
  </si>
  <si>
    <t>项目实施完成后，产权归碱场村所有，方便282户贫困户的生产生活，能够有效改善贫困群众农业生产环境，方便灌溉、生产资料和农产品运输，提高土地生产能力，农村基础设施明显改善，加快农村经济发展。</t>
  </si>
  <si>
    <t>睢县2020年尚屯镇余公村农田建设项目</t>
  </si>
  <si>
    <t>新打机井6眼，维修机井5眼，配套井堡11座，配套井台11座，新修田间道（10%水泥改性土路基，4米宽）397米，新埋设低压电缆3568米。</t>
  </si>
  <si>
    <t>余公村</t>
  </si>
  <si>
    <t>项目实施完成后，产权归余公村所有，方便28户贫困户的生产生活，能够有效改善贫困群众农业生产环境，方便灌溉、生产资料和农产品运输，提高土地生产能力，农村基础设施明显改善，加快农村经济发展。</t>
  </si>
  <si>
    <t>睢县2020年匡城乡马泗河村农田建设项目</t>
  </si>
  <si>
    <t>新打机井30眼，维修机井7眼，配套井堡37座，配套井台37座，新埋设低压电缆11338米，清淤排水沟1238米。</t>
  </si>
  <si>
    <t>匡城乡</t>
  </si>
  <si>
    <t>马泗河村</t>
  </si>
  <si>
    <t>项目实施完成后，产权归马泗河村所有，方便144户贫困户的生产生活，能够有效改善贫困群众农业生产环境，方便灌溉、生产资料和农产品运输，提高土地生产能力，农村基础设施明显改善，加快农村经济发展。</t>
  </si>
  <si>
    <t>睢县2020年西陵寺镇安庄村农田建设项目</t>
  </si>
  <si>
    <t>新打机井40眼，维修机井20眼，配套井堡60座，配套井台60座，新修田间道（10%水泥改性土路基，4米宽）2748米，新埋设低压电缆18673米，修建板桥（桥长8米、净宽5.5米）1座，修建拱桥(净跨4米、矢高1米）2座，清淤排水沟1313米。</t>
  </si>
  <si>
    <t>安庄村</t>
  </si>
  <si>
    <t>项目实施完成后，产权归安庄村所有，方便63户贫困户的生产生活，能够有效改善贫困群众农业生产环境，方便灌溉、生产资料和农产品运输，提高土地生产能力，农村基础设施明显改善，加快农村经济发展。</t>
  </si>
  <si>
    <t>睢县2020年西陵寺镇南村农田建设项目</t>
  </si>
  <si>
    <t>新打机井17眼，维修机井10眼，配套井堡27座，配套井台27座，新修田间道（10%水泥改性土路基，4米宽）1169米，新埋设低压电缆10371米，清淤排水沟1005米。</t>
  </si>
  <si>
    <t>南村</t>
  </si>
  <si>
    <t>项目实施完成后，产权归南村所有，方便45户贫困户的生产生活，能够有效改善贫困群众农业生产环境，方便灌溉、生产资料和农产品运输，提高土地生产能力，农村基础设施明显改善，加快农村经济发展。</t>
  </si>
  <si>
    <t>睢县2020年西陵寺镇金陵村农田建设项目</t>
  </si>
  <si>
    <t>新打机井26眼，维修机井4眼，配套井堡30座，配套井台30座，新修田间道（10%水泥改性土路基，4米宽）1524米，新埋设低压电缆8664米，新建涵管(DN1000-6-6-1.7管涵)4座，清淤排水沟873米。</t>
  </si>
  <si>
    <t>金陵村</t>
  </si>
  <si>
    <t>项目实施完成后，产权归金陵村所有，方便157户贫困户的生产生活，能够有效改善贫困群众农业生产环境，方便灌溉、生产资料和农产品运输，提高土地生产能力，农村基础设施明显改善，加快农村经济发展。</t>
  </si>
  <si>
    <t>睢县2020年西陵寺镇王和村农田建设项目</t>
  </si>
  <si>
    <t>新打机井20眼，维修机井22眼，配套井堡42座，配套井台42座，新修田间道（10%水泥改性土路基，4米宽）1254米，新埋设低压电缆11315米，新建涵管(DN1000-6-6-1.7管涵)2座，清淤排水沟570米。</t>
  </si>
  <si>
    <t>王和村</t>
  </si>
  <si>
    <t>项目实施完成后，产权归王和村所有，方便53户贫困户的生产生活，能够有效改善贫困群众农业生产环境，方便灌溉、生产资料和农产品运输，提高土地生产能力，农村基础设施明显改善，加快农村经济发展。</t>
  </si>
  <si>
    <t>睢县2020年匡城乡韩金洼村农田建设项目</t>
  </si>
  <si>
    <t>新打机井45眼，维修机井7眼，配套井堡52座，配套井台52座，新修田间道（10%水泥改性土路基，4米宽）1170米，新埋设低压电缆15708米，修建板桥（桥长8米、净宽5.5米）1座，修建拱桥(净跨4米、矢高1米）1座，清淤排水沟1395米。</t>
  </si>
  <si>
    <t>韩金洼村</t>
  </si>
  <si>
    <t>项目实施完成后，产权归韩金洼村所有，方便42户贫困户的生产生活，能够有效改善贫困群众农业生产环境，方便灌溉、生产资料和农产品运输，提高土地生产能力，农村基础设施明显改善，加快农村经济发展。</t>
  </si>
  <si>
    <t>睢县2020年匡城乡北张村农田建设项目</t>
  </si>
  <si>
    <t>新打机井12眼，维修机井9眼，配套井堡21座，配套井台21座，新修田间道（10%水泥改性土路基，4米宽）213米，新埋设低压电缆4992米，修建板桥（桥长15米、净宽5.5米）1座，修建拱桥(净跨4米、矢高1米）1座，新建涵管(DN1000-6-6-1.7管涵)1座，清淤排水沟1095米。</t>
  </si>
  <si>
    <t>北张村</t>
  </si>
  <si>
    <t>项目实施完成后，产权归北张村所有，方便32户贫困户的生产生活，能够有效改善贫困群众农业生产环境，方便灌溉、生产资料和农产品运输，提高土地生产能力，农村基础设施明显改善，加快农村经济发展。</t>
  </si>
  <si>
    <t>睢县2020年匡城乡苏岭村农田建设项目</t>
  </si>
  <si>
    <t>新打机井19眼，维修机井5眼，配套井堡24座，配套井台24座，新修田间道（10%水泥改性土路基，5米宽）1118米，新修田间道（10%水泥改性土路基，4米宽）1251米，新修田间道（10%水泥改性土路基，3.5米宽）184米，新埋设低压电缆7641米，修建板桥（桥长8米、净宽5.5米）1座，修建拱桥(净跨4米、矢高1米）2座，新建涵管(DN1000-6-6-1.7管涵)2座，清淤排水沟2805米。</t>
  </si>
  <si>
    <t>苏岭村</t>
  </si>
  <si>
    <t>项目实施完成后，产权归苏岭村所有，方便14户贫困户的生产生活，能够有效改善贫困群众农业生产环境，方便灌溉、生产资料和农产品运输，提高土地生产能力，农村基础设施明显改善，加快农村经济发展。</t>
  </si>
  <si>
    <t>需进行村申报、乡镇审核入库程序项目类型</t>
  </si>
  <si>
    <t>项目类别</t>
  </si>
  <si>
    <t>产业1批</t>
  </si>
  <si>
    <t>需要</t>
  </si>
  <si>
    <t>产业2批</t>
  </si>
  <si>
    <t>产业3批</t>
  </si>
  <si>
    <t>产业4批</t>
  </si>
  <si>
    <t>产业5批</t>
  </si>
  <si>
    <t>产业奖补</t>
  </si>
  <si>
    <t>产业增加</t>
  </si>
  <si>
    <t>城郊汤庙</t>
  </si>
  <si>
    <t>村集体带贫</t>
  </si>
  <si>
    <t>贷款贴息</t>
  </si>
  <si>
    <t>道路（1批）</t>
  </si>
  <si>
    <t>道路（2批）</t>
  </si>
  <si>
    <t>道路（还账）</t>
  </si>
  <si>
    <t>第一书记产业</t>
  </si>
  <si>
    <t>第一书记基础</t>
  </si>
  <si>
    <t>非贫困村集体经济</t>
  </si>
  <si>
    <t>辣椒奖补</t>
  </si>
  <si>
    <t>农田建设1批（道路）</t>
  </si>
  <si>
    <t>农田建设1批（桥涵）</t>
  </si>
  <si>
    <t>农田建设1批（线井桥）</t>
  </si>
  <si>
    <t>农田建设2批</t>
  </si>
  <si>
    <t>农田水利</t>
  </si>
  <si>
    <t>市场建设</t>
  </si>
  <si>
    <t>危房改造</t>
  </si>
  <si>
    <t>务工奖补</t>
  </si>
  <si>
    <t>饮水提升</t>
  </si>
  <si>
    <t>雨露计划</t>
  </si>
  <si>
    <t>自筹（产业保险）</t>
  </si>
  <si>
    <t>不需要</t>
  </si>
  <si>
    <t>自筹（健康扶贫）</t>
  </si>
  <si>
    <t>自筹（教育扶贫）</t>
  </si>
  <si>
    <t>自筹（综合保障）</t>
  </si>
  <si>
    <t>孝善基金项目需要</t>
  </si>
  <si>
    <t>村集体经济（组织部）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</si>
</sst>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34">
    <font>
      <sz val="12"/>
      <name val="宋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24"/>
      <name val="方正小标宋简体"/>
      <charset val="134"/>
    </font>
    <font>
      <b/>
      <sz val="10"/>
      <name val="黑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u/>
      <sz val="22"/>
      <name val="方正小标宋简体"/>
      <charset val="134"/>
    </font>
    <font>
      <sz val="9"/>
      <name val="黑体"/>
      <charset val="134"/>
    </font>
    <font>
      <sz val="10"/>
      <color indexed="8"/>
      <name val="黑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18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0" fillId="0" borderId="0"/>
    <xf numFmtId="41" fontId="8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/>
    <xf numFmtId="0" fontId="8" fillId="10" borderId="7" applyNumberFormat="0" applyFon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9" borderId="5" applyNumberFormat="0" applyAlignment="0" applyProtection="0">
      <alignment vertical="center"/>
    </xf>
    <xf numFmtId="0" fontId="32" fillId="9" borderId="10" applyNumberFormat="0" applyAlignment="0" applyProtection="0">
      <alignment vertical="center"/>
    </xf>
    <xf numFmtId="0" fontId="29" fillId="26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  <cellStyle name="常规 2 10 2" xfId="55"/>
    <cellStyle name="常规 2 10 2 2" xfId="56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6"/>
  <sheetViews>
    <sheetView workbookViewId="0">
      <selection activeCell="Y7" sqref="Y7"/>
    </sheetView>
  </sheetViews>
  <sheetFormatPr defaultColWidth="9" defaultRowHeight="13.5" outlineLevelRow="5"/>
  <cols>
    <col min="1" max="1" width="6" style="23" customWidth="1"/>
    <col min="2" max="2" width="4.875" style="22" customWidth="1"/>
    <col min="3" max="3" width="7.625" style="22" customWidth="1"/>
    <col min="4" max="4" width="4.875" style="22" customWidth="1"/>
    <col min="5" max="5" width="7.75" style="22" customWidth="1"/>
    <col min="6" max="6" width="4.875" style="22" customWidth="1"/>
    <col min="7" max="7" width="6.5" style="22" customWidth="1"/>
    <col min="8" max="9" width="4.875" style="22" customWidth="1"/>
    <col min="10" max="16" width="5.75" style="22" customWidth="1"/>
    <col min="17" max="17" width="6.75" style="22" customWidth="1"/>
    <col min="18" max="19" width="5.75" style="22" customWidth="1"/>
    <col min="20" max="20" width="4.875" style="22" customWidth="1"/>
    <col min="21" max="21" width="7.75" style="22" customWidth="1"/>
    <col min="22" max="22" width="4.875" style="22" customWidth="1"/>
    <col min="23" max="23" width="6.125" style="22" customWidth="1"/>
    <col min="24" max="24" width="4.625" style="22" customWidth="1"/>
    <col min="25" max="25" width="7.125" style="22" customWidth="1"/>
    <col min="26" max="29" width="4.875" style="22" customWidth="1"/>
    <col min="30" max="30" width="6.63333333333333" style="22" customWidth="1"/>
    <col min="31" max="16384" width="9" style="22"/>
  </cols>
  <sheetData>
    <row r="1" s="22" customFormat="1" ht="36" customHeight="1" spans="1:29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="22" customFormat="1" spans="1:29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="22" customFormat="1" ht="42.95" customHeight="1" spans="1:29">
      <c r="A3" s="27" t="s">
        <v>2</v>
      </c>
      <c r="B3" s="13" t="s">
        <v>3</v>
      </c>
      <c r="C3" s="13"/>
      <c r="D3" s="13" t="s">
        <v>4</v>
      </c>
      <c r="E3" s="13"/>
      <c r="F3" s="13" t="s">
        <v>5</v>
      </c>
      <c r="G3" s="13"/>
      <c r="H3" s="13" t="s">
        <v>6</v>
      </c>
      <c r="I3" s="13"/>
      <c r="J3" s="13" t="s">
        <v>7</v>
      </c>
      <c r="K3" s="13"/>
      <c r="L3" s="13" t="s">
        <v>8</v>
      </c>
      <c r="M3" s="13"/>
      <c r="N3" s="13" t="s">
        <v>9</v>
      </c>
      <c r="O3" s="13"/>
      <c r="P3" s="13" t="s">
        <v>10</v>
      </c>
      <c r="Q3" s="13"/>
      <c r="R3" s="13" t="s">
        <v>11</v>
      </c>
      <c r="S3" s="13"/>
      <c r="T3" s="13" t="s">
        <v>12</v>
      </c>
      <c r="U3" s="13"/>
      <c r="V3" s="13" t="s">
        <v>13</v>
      </c>
      <c r="W3" s="13"/>
      <c r="X3" s="13" t="s">
        <v>14</v>
      </c>
      <c r="Y3" s="13"/>
      <c r="Z3" s="13" t="s">
        <v>15</v>
      </c>
      <c r="AA3" s="13"/>
      <c r="AB3" s="13" t="s">
        <v>16</v>
      </c>
      <c r="AC3" s="13"/>
    </row>
    <row r="4" s="22" customFormat="1" ht="36" customHeight="1" spans="1:29">
      <c r="A4" s="27"/>
      <c r="B4" s="13" t="s">
        <v>17</v>
      </c>
      <c r="C4" s="13" t="s">
        <v>18</v>
      </c>
      <c r="D4" s="13" t="s">
        <v>17</v>
      </c>
      <c r="E4" s="13" t="s">
        <v>18</v>
      </c>
      <c r="F4" s="13" t="s">
        <v>17</v>
      </c>
      <c r="G4" s="13" t="s">
        <v>18</v>
      </c>
      <c r="H4" s="13" t="s">
        <v>17</v>
      </c>
      <c r="I4" s="13" t="s">
        <v>18</v>
      </c>
      <c r="J4" s="13" t="s">
        <v>17</v>
      </c>
      <c r="K4" s="13" t="s">
        <v>18</v>
      </c>
      <c r="L4" s="13" t="s">
        <v>17</v>
      </c>
      <c r="M4" s="13" t="s">
        <v>18</v>
      </c>
      <c r="N4" s="13" t="s">
        <v>17</v>
      </c>
      <c r="O4" s="13" t="s">
        <v>18</v>
      </c>
      <c r="P4" s="13" t="s">
        <v>17</v>
      </c>
      <c r="Q4" s="13" t="s">
        <v>18</v>
      </c>
      <c r="R4" s="13" t="s">
        <v>17</v>
      </c>
      <c r="S4" s="13" t="s">
        <v>18</v>
      </c>
      <c r="T4" s="13" t="s">
        <v>17</v>
      </c>
      <c r="U4" s="13" t="s">
        <v>18</v>
      </c>
      <c r="V4" s="13" t="s">
        <v>17</v>
      </c>
      <c r="W4" s="13" t="s">
        <v>18</v>
      </c>
      <c r="X4" s="13" t="s">
        <v>17</v>
      </c>
      <c r="Y4" s="13" t="s">
        <v>18</v>
      </c>
      <c r="Z4" s="13" t="s">
        <v>17</v>
      </c>
      <c r="AA4" s="13" t="s">
        <v>18</v>
      </c>
      <c r="AB4" s="13" t="s">
        <v>17</v>
      </c>
      <c r="AC4" s="13" t="s">
        <v>18</v>
      </c>
    </row>
    <row r="5" s="23" customFormat="1" ht="26" customHeight="1" spans="1:29">
      <c r="A5" s="28" t="s">
        <v>19</v>
      </c>
      <c r="B5" s="29">
        <f>D5+F5+H5+J5+L5+N5+P5+R5+T5+V5+X5+Z5+AB5</f>
        <v>705</v>
      </c>
      <c r="C5" s="29">
        <f>E5+G5+I5+K5+M5+O5+Q5+S5+U5+W5+Y5+AA5+AC5</f>
        <v>69270.6</v>
      </c>
      <c r="D5" s="29">
        <v>386</v>
      </c>
      <c r="E5" s="29">
        <v>36717.34</v>
      </c>
      <c r="F5" s="29">
        <v>20</v>
      </c>
      <c r="G5" s="29">
        <v>2800</v>
      </c>
      <c r="H5" s="29"/>
      <c r="I5" s="29"/>
      <c r="J5" s="29"/>
      <c r="K5" s="29"/>
      <c r="L5" s="29">
        <v>9</v>
      </c>
      <c r="M5" s="29">
        <v>1978.66</v>
      </c>
      <c r="N5" s="29">
        <v>5</v>
      </c>
      <c r="O5" s="29">
        <v>5265.41</v>
      </c>
      <c r="P5" s="29">
        <v>19</v>
      </c>
      <c r="Q5" s="29">
        <v>1142.02</v>
      </c>
      <c r="R5" s="29">
        <v>5</v>
      </c>
      <c r="S5" s="29">
        <v>898.11</v>
      </c>
      <c r="T5" s="29">
        <v>36</v>
      </c>
      <c r="U5" s="29">
        <v>2471.67</v>
      </c>
      <c r="V5" s="29">
        <v>2</v>
      </c>
      <c r="W5" s="29">
        <v>1424.27</v>
      </c>
      <c r="X5" s="29">
        <v>223</v>
      </c>
      <c r="Y5" s="29">
        <v>16573.12</v>
      </c>
      <c r="Z5" s="29"/>
      <c r="AA5" s="29"/>
      <c r="AB5" s="29"/>
      <c r="AC5" s="29"/>
    </row>
    <row r="6" s="23" customFormat="1" ht="26" customHeight="1" spans="1:29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</row>
  </sheetData>
  <mergeCells count="17">
    <mergeCell ref="A1:AC1"/>
    <mergeCell ref="A2:AC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3:A4"/>
  </mergeCells>
  <pageMargins left="0.196527777777778" right="0.160416666666667" top="1" bottom="1" header="0.5" footer="0.5"/>
  <pageSetup paperSize="9" scale="8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3"/>
  <sheetViews>
    <sheetView tabSelected="1" view="pageBreakPreview" zoomScaleNormal="100" zoomScaleSheetLayoutView="100" workbookViewId="0">
      <pane ySplit="4" topLeftCell="A36" activePane="bottomLeft" state="frozen"/>
      <selection/>
      <selection pane="bottomLeft" activeCell="F6" sqref="F6:F64"/>
    </sheetView>
  </sheetViews>
  <sheetFormatPr defaultColWidth="9" defaultRowHeight="14.25"/>
  <cols>
    <col min="1" max="1" width="4.775" style="8" customWidth="1"/>
    <col min="2" max="2" width="19.1333333333333" style="9" customWidth="1"/>
    <col min="3" max="3" width="33.375" style="9" customWidth="1"/>
    <col min="4" max="4" width="7.66666666666667" style="10" customWidth="1"/>
    <col min="5" max="5" width="9.125" style="10" customWidth="1"/>
    <col min="6" max="6" width="7.66666666666667" style="10" customWidth="1"/>
    <col min="7" max="7" width="8.375" style="10" customWidth="1"/>
    <col min="8" max="8" width="35.1666666666667" style="9" customWidth="1"/>
    <col min="9" max="10" width="10" style="8" customWidth="1"/>
    <col min="11" max="11" width="6" style="10" customWidth="1"/>
  </cols>
  <sheetData>
    <row r="1" s="5" customFormat="1" spans="1:11">
      <c r="A1" s="8"/>
      <c r="B1" s="9"/>
      <c r="C1" s="9"/>
      <c r="D1" s="10"/>
      <c r="E1" s="10"/>
      <c r="F1" s="10"/>
      <c r="G1" s="10"/>
      <c r="H1" s="9"/>
      <c r="I1" s="8"/>
      <c r="J1" s="8"/>
      <c r="K1" s="10"/>
    </row>
    <row r="2" s="5" customFormat="1" ht="30" customHeight="1" spans="1:11">
      <c r="A2" s="11" t="s">
        <v>20</v>
      </c>
      <c r="B2" s="12"/>
      <c r="C2" s="12"/>
      <c r="D2" s="11"/>
      <c r="E2" s="11"/>
      <c r="F2" s="11"/>
      <c r="G2" s="11"/>
      <c r="H2" s="11"/>
      <c r="I2" s="11"/>
      <c r="J2" s="11"/>
      <c r="K2" s="11"/>
    </row>
    <row r="3" s="6" customFormat="1" ht="21" customHeight="1" spans="1:11">
      <c r="A3" s="13" t="s">
        <v>21</v>
      </c>
      <c r="B3" s="13" t="s">
        <v>22</v>
      </c>
      <c r="C3" s="13" t="s">
        <v>23</v>
      </c>
      <c r="D3" s="13" t="s">
        <v>24</v>
      </c>
      <c r="E3" s="13"/>
      <c r="F3" s="13" t="s">
        <v>25</v>
      </c>
      <c r="G3" s="13" t="s">
        <v>26</v>
      </c>
      <c r="H3" s="13" t="s">
        <v>27</v>
      </c>
      <c r="I3" s="13" t="s">
        <v>28</v>
      </c>
      <c r="J3" s="13"/>
      <c r="K3" s="13" t="s">
        <v>29</v>
      </c>
    </row>
    <row r="4" s="6" customFormat="1" ht="21" customHeight="1" spans="1:11">
      <c r="A4" s="13"/>
      <c r="B4" s="13"/>
      <c r="C4" s="13"/>
      <c r="D4" s="13" t="s">
        <v>30</v>
      </c>
      <c r="E4" s="13" t="s">
        <v>31</v>
      </c>
      <c r="F4" s="13"/>
      <c r="G4" s="13"/>
      <c r="H4" s="13"/>
      <c r="I4" s="13" t="s">
        <v>32</v>
      </c>
      <c r="J4" s="13" t="s">
        <v>33</v>
      </c>
      <c r="K4" s="13"/>
    </row>
    <row r="5" s="6" customFormat="1" ht="21" customHeight="1" spans="1:11">
      <c r="A5" s="14" t="s">
        <v>34</v>
      </c>
      <c r="B5" s="15"/>
      <c r="C5" s="16"/>
      <c r="D5" s="13"/>
      <c r="E5" s="13"/>
      <c r="F5" s="17">
        <v>5192</v>
      </c>
      <c r="G5" s="13"/>
      <c r="H5" s="13"/>
      <c r="I5" s="13"/>
      <c r="J5" s="13"/>
      <c r="K5" s="13"/>
    </row>
    <row r="6" s="7" customFormat="1" ht="68" customHeight="1" spans="1:11">
      <c r="A6" s="18">
        <v>1</v>
      </c>
      <c r="B6" s="19" t="s">
        <v>35</v>
      </c>
      <c r="C6" s="20" t="s">
        <v>36</v>
      </c>
      <c r="D6" s="18" t="s">
        <v>37</v>
      </c>
      <c r="E6" s="18" t="s">
        <v>38</v>
      </c>
      <c r="F6" s="21">
        <v>263.7</v>
      </c>
      <c r="G6" s="18" t="s">
        <v>39</v>
      </c>
      <c r="H6" s="20" t="s">
        <v>40</v>
      </c>
      <c r="I6" s="18">
        <v>41</v>
      </c>
      <c r="J6" s="18">
        <v>91</v>
      </c>
      <c r="K6" s="18"/>
    </row>
    <row r="7" s="7" customFormat="1" ht="75" customHeight="1" spans="1:11">
      <c r="A7" s="18">
        <v>2</v>
      </c>
      <c r="B7" s="19" t="s">
        <v>41</v>
      </c>
      <c r="C7" s="20" t="s">
        <v>42</v>
      </c>
      <c r="D7" s="18" t="s">
        <v>37</v>
      </c>
      <c r="E7" s="18" t="s">
        <v>43</v>
      </c>
      <c r="F7" s="21">
        <v>328.41</v>
      </c>
      <c r="G7" s="18" t="s">
        <v>39</v>
      </c>
      <c r="H7" s="20" t="s">
        <v>44</v>
      </c>
      <c r="I7" s="18">
        <v>49</v>
      </c>
      <c r="J7" s="18">
        <v>156</v>
      </c>
      <c r="K7" s="18"/>
    </row>
    <row r="8" s="7" customFormat="1" ht="93" customHeight="1" spans="1:11">
      <c r="A8" s="18">
        <v>3</v>
      </c>
      <c r="B8" s="19" t="s">
        <v>45</v>
      </c>
      <c r="C8" s="20" t="s">
        <v>46</v>
      </c>
      <c r="D8" s="18" t="s">
        <v>37</v>
      </c>
      <c r="E8" s="18" t="s">
        <v>47</v>
      </c>
      <c r="F8" s="21">
        <v>371.16</v>
      </c>
      <c r="G8" s="18" t="s">
        <v>39</v>
      </c>
      <c r="H8" s="20" t="s">
        <v>48</v>
      </c>
      <c r="I8" s="18">
        <v>237</v>
      </c>
      <c r="J8" s="18">
        <v>828</v>
      </c>
      <c r="K8" s="18"/>
    </row>
    <row r="9" s="7" customFormat="1" ht="63" customHeight="1" spans="1:11">
      <c r="A9" s="18">
        <v>4</v>
      </c>
      <c r="B9" s="19" t="s">
        <v>49</v>
      </c>
      <c r="C9" s="20" t="s">
        <v>50</v>
      </c>
      <c r="D9" s="18" t="s">
        <v>37</v>
      </c>
      <c r="E9" s="18" t="s">
        <v>51</v>
      </c>
      <c r="F9" s="21">
        <v>93.84</v>
      </c>
      <c r="G9" s="18" t="s">
        <v>39</v>
      </c>
      <c r="H9" s="20" t="s">
        <v>52</v>
      </c>
      <c r="I9" s="18">
        <v>44</v>
      </c>
      <c r="J9" s="18">
        <v>122</v>
      </c>
      <c r="K9" s="18"/>
    </row>
    <row r="10" s="7" customFormat="1" ht="84" customHeight="1" spans="1:11">
      <c r="A10" s="18">
        <v>5</v>
      </c>
      <c r="B10" s="19" t="s">
        <v>53</v>
      </c>
      <c r="C10" s="20" t="s">
        <v>54</v>
      </c>
      <c r="D10" s="18" t="s">
        <v>37</v>
      </c>
      <c r="E10" s="18" t="s">
        <v>55</v>
      </c>
      <c r="F10" s="21">
        <v>92.02</v>
      </c>
      <c r="G10" s="18" t="s">
        <v>39</v>
      </c>
      <c r="H10" s="20" t="s">
        <v>56</v>
      </c>
      <c r="I10" s="18">
        <v>33</v>
      </c>
      <c r="J10" s="18">
        <v>81</v>
      </c>
      <c r="K10" s="18"/>
    </row>
    <row r="11" s="7" customFormat="1" ht="73" customHeight="1" spans="1:11">
      <c r="A11" s="18">
        <v>6</v>
      </c>
      <c r="B11" s="19" t="s">
        <v>57</v>
      </c>
      <c r="C11" s="20" t="s">
        <v>58</v>
      </c>
      <c r="D11" s="18" t="s">
        <v>37</v>
      </c>
      <c r="E11" s="18" t="s">
        <v>59</v>
      </c>
      <c r="F11" s="21">
        <v>89.63</v>
      </c>
      <c r="G11" s="18" t="s">
        <v>39</v>
      </c>
      <c r="H11" s="20" t="s">
        <v>60</v>
      </c>
      <c r="I11" s="18">
        <v>51</v>
      </c>
      <c r="J11" s="18">
        <v>178</v>
      </c>
      <c r="K11" s="18"/>
    </row>
    <row r="12" s="7" customFormat="1" ht="64" customHeight="1" spans="1:11">
      <c r="A12" s="18">
        <v>7</v>
      </c>
      <c r="B12" s="19" t="s">
        <v>61</v>
      </c>
      <c r="C12" s="20" t="s">
        <v>62</v>
      </c>
      <c r="D12" s="18" t="s">
        <v>37</v>
      </c>
      <c r="E12" s="18" t="s">
        <v>63</v>
      </c>
      <c r="F12" s="21">
        <v>76.13</v>
      </c>
      <c r="G12" s="18" t="s">
        <v>39</v>
      </c>
      <c r="H12" s="20" t="s">
        <v>64</v>
      </c>
      <c r="I12" s="18">
        <v>67</v>
      </c>
      <c r="J12" s="18">
        <v>188</v>
      </c>
      <c r="K12" s="18"/>
    </row>
    <row r="13" s="7" customFormat="1" ht="80" customHeight="1" spans="1:11">
      <c r="A13" s="18">
        <v>8</v>
      </c>
      <c r="B13" s="19" t="s">
        <v>65</v>
      </c>
      <c r="C13" s="20" t="s">
        <v>66</v>
      </c>
      <c r="D13" s="18" t="s">
        <v>37</v>
      </c>
      <c r="E13" s="18" t="s">
        <v>67</v>
      </c>
      <c r="F13" s="21">
        <v>228.38</v>
      </c>
      <c r="G13" s="18" t="s">
        <v>39</v>
      </c>
      <c r="H13" s="20" t="s">
        <v>68</v>
      </c>
      <c r="I13" s="18">
        <v>20</v>
      </c>
      <c r="J13" s="18">
        <v>37</v>
      </c>
      <c r="K13" s="18"/>
    </row>
    <row r="14" s="7" customFormat="1" ht="69" customHeight="1" spans="1:11">
      <c r="A14" s="18">
        <v>9</v>
      </c>
      <c r="B14" s="19" t="s">
        <v>69</v>
      </c>
      <c r="C14" s="20" t="s">
        <v>70</v>
      </c>
      <c r="D14" s="18" t="s">
        <v>37</v>
      </c>
      <c r="E14" s="18" t="s">
        <v>71</v>
      </c>
      <c r="F14" s="21">
        <v>6.52</v>
      </c>
      <c r="G14" s="18" t="s">
        <v>39</v>
      </c>
      <c r="H14" s="20" t="s">
        <v>72</v>
      </c>
      <c r="I14" s="18">
        <v>228</v>
      </c>
      <c r="J14" s="18">
        <v>769</v>
      </c>
      <c r="K14" s="18"/>
    </row>
    <row r="15" s="7" customFormat="1" ht="81" customHeight="1" spans="1:11">
      <c r="A15" s="18">
        <v>10</v>
      </c>
      <c r="B15" s="19" t="s">
        <v>73</v>
      </c>
      <c r="C15" s="20" t="s">
        <v>74</v>
      </c>
      <c r="D15" s="18" t="s">
        <v>75</v>
      </c>
      <c r="E15" s="18" t="s">
        <v>76</v>
      </c>
      <c r="F15" s="21">
        <v>250.41</v>
      </c>
      <c r="G15" s="18" t="s">
        <v>39</v>
      </c>
      <c r="H15" s="20" t="s">
        <v>77</v>
      </c>
      <c r="I15" s="18">
        <v>28</v>
      </c>
      <c r="J15" s="18">
        <v>77</v>
      </c>
      <c r="K15" s="18"/>
    </row>
    <row r="16" s="7" customFormat="1" ht="76" customHeight="1" spans="1:11">
      <c r="A16" s="18">
        <v>11</v>
      </c>
      <c r="B16" s="19" t="s">
        <v>78</v>
      </c>
      <c r="C16" s="20" t="s">
        <v>79</v>
      </c>
      <c r="D16" s="18" t="s">
        <v>75</v>
      </c>
      <c r="E16" s="18" t="s">
        <v>80</v>
      </c>
      <c r="F16" s="21">
        <v>123.86</v>
      </c>
      <c r="G16" s="18" t="s">
        <v>39</v>
      </c>
      <c r="H16" s="20" t="s">
        <v>81</v>
      </c>
      <c r="I16" s="18">
        <v>26</v>
      </c>
      <c r="J16" s="18">
        <v>68</v>
      </c>
      <c r="K16" s="18"/>
    </row>
    <row r="17" s="7" customFormat="1" ht="76" customHeight="1" spans="1:11">
      <c r="A17" s="18">
        <v>12</v>
      </c>
      <c r="B17" s="19" t="s">
        <v>82</v>
      </c>
      <c r="C17" s="20" t="s">
        <v>83</v>
      </c>
      <c r="D17" s="18" t="s">
        <v>84</v>
      </c>
      <c r="E17" s="18" t="s">
        <v>85</v>
      </c>
      <c r="F17" s="21">
        <v>187.28</v>
      </c>
      <c r="G17" s="18" t="s">
        <v>39</v>
      </c>
      <c r="H17" s="20" t="s">
        <v>86</v>
      </c>
      <c r="I17" s="18">
        <v>17</v>
      </c>
      <c r="J17" s="18">
        <v>50</v>
      </c>
      <c r="K17" s="18"/>
    </row>
    <row r="18" s="7" customFormat="1" ht="76" customHeight="1" spans="1:11">
      <c r="A18" s="18">
        <v>13</v>
      </c>
      <c r="B18" s="19" t="s">
        <v>87</v>
      </c>
      <c r="C18" s="20" t="s">
        <v>88</v>
      </c>
      <c r="D18" s="18" t="s">
        <v>84</v>
      </c>
      <c r="E18" s="18" t="s">
        <v>89</v>
      </c>
      <c r="F18" s="21">
        <v>121.88</v>
      </c>
      <c r="G18" s="18" t="s">
        <v>39</v>
      </c>
      <c r="H18" s="20" t="s">
        <v>90</v>
      </c>
      <c r="I18" s="18">
        <v>19</v>
      </c>
      <c r="J18" s="18">
        <v>40</v>
      </c>
      <c r="K18" s="18"/>
    </row>
    <row r="19" s="7" customFormat="1" ht="89" customHeight="1" spans="1:11">
      <c r="A19" s="18">
        <v>14</v>
      </c>
      <c r="B19" s="19" t="s">
        <v>91</v>
      </c>
      <c r="C19" s="20" t="s">
        <v>92</v>
      </c>
      <c r="D19" s="18" t="s">
        <v>84</v>
      </c>
      <c r="E19" s="18" t="s">
        <v>93</v>
      </c>
      <c r="F19" s="21">
        <v>81.89</v>
      </c>
      <c r="G19" s="18" t="s">
        <v>39</v>
      </c>
      <c r="H19" s="20" t="s">
        <v>94</v>
      </c>
      <c r="I19" s="18">
        <v>16</v>
      </c>
      <c r="J19" s="18">
        <v>49</v>
      </c>
      <c r="K19" s="18"/>
    </row>
    <row r="20" s="7" customFormat="1" ht="78" customHeight="1" spans="1:11">
      <c r="A20" s="18">
        <v>15</v>
      </c>
      <c r="B20" s="19" t="s">
        <v>95</v>
      </c>
      <c r="C20" s="20" t="s">
        <v>96</v>
      </c>
      <c r="D20" s="18" t="s">
        <v>75</v>
      </c>
      <c r="E20" s="18" t="s">
        <v>97</v>
      </c>
      <c r="F20" s="21">
        <v>161.77</v>
      </c>
      <c r="G20" s="18" t="s">
        <v>39</v>
      </c>
      <c r="H20" s="20" t="s">
        <v>98</v>
      </c>
      <c r="I20" s="18">
        <v>242</v>
      </c>
      <c r="J20" s="18">
        <v>668</v>
      </c>
      <c r="K20" s="18"/>
    </row>
    <row r="21" s="7" customFormat="1" ht="68" customHeight="1" spans="1:11">
      <c r="A21" s="18">
        <v>16</v>
      </c>
      <c r="B21" s="19" t="s">
        <v>99</v>
      </c>
      <c r="C21" s="20" t="s">
        <v>100</v>
      </c>
      <c r="D21" s="18" t="s">
        <v>84</v>
      </c>
      <c r="E21" s="18" t="s">
        <v>101</v>
      </c>
      <c r="F21" s="21">
        <v>11.1</v>
      </c>
      <c r="G21" s="18" t="s">
        <v>39</v>
      </c>
      <c r="H21" s="20" t="s">
        <v>102</v>
      </c>
      <c r="I21" s="18">
        <v>73</v>
      </c>
      <c r="J21" s="18">
        <v>267</v>
      </c>
      <c r="K21" s="18"/>
    </row>
    <row r="22" s="7" customFormat="1" ht="67" customHeight="1" spans="1:11">
      <c r="A22" s="18">
        <v>17</v>
      </c>
      <c r="B22" s="19" t="s">
        <v>103</v>
      </c>
      <c r="C22" s="20" t="s">
        <v>104</v>
      </c>
      <c r="D22" s="18" t="s">
        <v>84</v>
      </c>
      <c r="E22" s="18" t="s">
        <v>105</v>
      </c>
      <c r="F22" s="21">
        <v>42.61</v>
      </c>
      <c r="G22" s="18" t="s">
        <v>39</v>
      </c>
      <c r="H22" s="20" t="s">
        <v>106</v>
      </c>
      <c r="I22" s="18">
        <v>28</v>
      </c>
      <c r="J22" s="18">
        <v>73</v>
      </c>
      <c r="K22" s="18"/>
    </row>
    <row r="23" s="7" customFormat="1" ht="67" customHeight="1" spans="1:11">
      <c r="A23" s="18">
        <v>18</v>
      </c>
      <c r="B23" s="19" t="s">
        <v>107</v>
      </c>
      <c r="C23" s="20" t="s">
        <v>108</v>
      </c>
      <c r="D23" s="18" t="s">
        <v>84</v>
      </c>
      <c r="E23" s="18" t="s">
        <v>109</v>
      </c>
      <c r="F23" s="21">
        <v>79.06</v>
      </c>
      <c r="G23" s="18" t="s">
        <v>39</v>
      </c>
      <c r="H23" s="20" t="s">
        <v>110</v>
      </c>
      <c r="I23" s="18">
        <v>15</v>
      </c>
      <c r="J23" s="18">
        <v>36</v>
      </c>
      <c r="K23" s="18"/>
    </row>
    <row r="24" s="7" customFormat="1" ht="72" customHeight="1" spans="1:11">
      <c r="A24" s="18">
        <v>19</v>
      </c>
      <c r="B24" s="19" t="s">
        <v>111</v>
      </c>
      <c r="C24" s="20" t="s">
        <v>112</v>
      </c>
      <c r="D24" s="18" t="s">
        <v>84</v>
      </c>
      <c r="E24" s="18" t="s">
        <v>113</v>
      </c>
      <c r="F24" s="21">
        <v>41.82</v>
      </c>
      <c r="G24" s="18" t="s">
        <v>39</v>
      </c>
      <c r="H24" s="20" t="s">
        <v>114</v>
      </c>
      <c r="I24" s="18">
        <v>31</v>
      </c>
      <c r="J24" s="18">
        <v>58</v>
      </c>
      <c r="K24" s="18"/>
    </row>
    <row r="25" s="7" customFormat="1" ht="84" customHeight="1" spans="1:11">
      <c r="A25" s="18">
        <v>20</v>
      </c>
      <c r="B25" s="19" t="s">
        <v>115</v>
      </c>
      <c r="C25" s="20" t="s">
        <v>116</v>
      </c>
      <c r="D25" s="18" t="s">
        <v>84</v>
      </c>
      <c r="E25" s="18" t="s">
        <v>117</v>
      </c>
      <c r="F25" s="21">
        <v>529.14</v>
      </c>
      <c r="G25" s="18" t="s">
        <v>39</v>
      </c>
      <c r="H25" s="20" t="s">
        <v>118</v>
      </c>
      <c r="I25" s="18">
        <v>27</v>
      </c>
      <c r="J25" s="18">
        <v>100</v>
      </c>
      <c r="K25" s="18"/>
    </row>
    <row r="26" s="7" customFormat="1" ht="75" customHeight="1" spans="1:11">
      <c r="A26" s="18">
        <v>21</v>
      </c>
      <c r="B26" s="19" t="s">
        <v>119</v>
      </c>
      <c r="C26" s="20" t="s">
        <v>120</v>
      </c>
      <c r="D26" s="18" t="s">
        <v>84</v>
      </c>
      <c r="E26" s="18" t="s">
        <v>121</v>
      </c>
      <c r="F26" s="21">
        <v>8.5</v>
      </c>
      <c r="G26" s="18" t="s">
        <v>39</v>
      </c>
      <c r="H26" s="20" t="s">
        <v>122</v>
      </c>
      <c r="I26" s="18">
        <v>11</v>
      </c>
      <c r="J26" s="18">
        <v>39</v>
      </c>
      <c r="K26" s="18"/>
    </row>
    <row r="27" s="7" customFormat="1" ht="75" customHeight="1" spans="1:11">
      <c r="A27" s="18">
        <v>22</v>
      </c>
      <c r="B27" s="19" t="s">
        <v>123</v>
      </c>
      <c r="C27" s="20" t="s">
        <v>124</v>
      </c>
      <c r="D27" s="18" t="s">
        <v>84</v>
      </c>
      <c r="E27" s="18" t="s">
        <v>125</v>
      </c>
      <c r="F27" s="21">
        <v>19.58</v>
      </c>
      <c r="G27" s="18" t="s">
        <v>39</v>
      </c>
      <c r="H27" s="20" t="s">
        <v>126</v>
      </c>
      <c r="I27" s="18">
        <v>34</v>
      </c>
      <c r="J27" s="18">
        <v>117</v>
      </c>
      <c r="K27" s="18"/>
    </row>
    <row r="28" s="7" customFormat="1" ht="75" customHeight="1" spans="1:11">
      <c r="A28" s="18">
        <v>23</v>
      </c>
      <c r="B28" s="19" t="s">
        <v>127</v>
      </c>
      <c r="C28" s="20" t="s">
        <v>128</v>
      </c>
      <c r="D28" s="18" t="s">
        <v>84</v>
      </c>
      <c r="E28" s="18" t="s">
        <v>129</v>
      </c>
      <c r="F28" s="21">
        <v>34.76</v>
      </c>
      <c r="G28" s="18" t="s">
        <v>39</v>
      </c>
      <c r="H28" s="20" t="s">
        <v>130</v>
      </c>
      <c r="I28" s="18">
        <v>66</v>
      </c>
      <c r="J28" s="18">
        <v>290</v>
      </c>
      <c r="K28" s="18"/>
    </row>
    <row r="29" s="7" customFormat="1" ht="75" customHeight="1" spans="1:11">
      <c r="A29" s="18">
        <v>24</v>
      </c>
      <c r="B29" s="19" t="s">
        <v>131</v>
      </c>
      <c r="C29" s="20" t="s">
        <v>132</v>
      </c>
      <c r="D29" s="18" t="s">
        <v>84</v>
      </c>
      <c r="E29" s="18" t="s">
        <v>133</v>
      </c>
      <c r="F29" s="21">
        <v>33.42</v>
      </c>
      <c r="G29" s="18" t="s">
        <v>39</v>
      </c>
      <c r="H29" s="20" t="s">
        <v>134</v>
      </c>
      <c r="I29" s="18">
        <v>67</v>
      </c>
      <c r="J29" s="18">
        <v>275</v>
      </c>
      <c r="K29" s="18"/>
    </row>
    <row r="30" s="7" customFormat="1" ht="75" customHeight="1" spans="1:11">
      <c r="A30" s="18">
        <v>25</v>
      </c>
      <c r="B30" s="19" t="s">
        <v>135</v>
      </c>
      <c r="C30" s="20" t="s">
        <v>136</v>
      </c>
      <c r="D30" s="18" t="s">
        <v>84</v>
      </c>
      <c r="E30" s="18" t="s">
        <v>137</v>
      </c>
      <c r="F30" s="21">
        <v>6.91</v>
      </c>
      <c r="G30" s="18" t="s">
        <v>39</v>
      </c>
      <c r="H30" s="20" t="s">
        <v>138</v>
      </c>
      <c r="I30" s="18">
        <v>20</v>
      </c>
      <c r="J30" s="18">
        <v>54</v>
      </c>
      <c r="K30" s="18"/>
    </row>
    <row r="31" s="7" customFormat="1" ht="75" customHeight="1" spans="1:11">
      <c r="A31" s="18">
        <v>26</v>
      </c>
      <c r="B31" s="19" t="s">
        <v>139</v>
      </c>
      <c r="C31" s="20" t="s">
        <v>140</v>
      </c>
      <c r="D31" s="18" t="s">
        <v>84</v>
      </c>
      <c r="E31" s="18" t="s">
        <v>141</v>
      </c>
      <c r="F31" s="21">
        <v>39.6</v>
      </c>
      <c r="G31" s="18" t="s">
        <v>39</v>
      </c>
      <c r="H31" s="20" t="s">
        <v>142</v>
      </c>
      <c r="I31" s="18">
        <v>31</v>
      </c>
      <c r="J31" s="18">
        <v>102</v>
      </c>
      <c r="K31" s="18"/>
    </row>
    <row r="32" s="7" customFormat="1" ht="75" customHeight="1" spans="1:11">
      <c r="A32" s="18">
        <v>27</v>
      </c>
      <c r="B32" s="19" t="s">
        <v>143</v>
      </c>
      <c r="C32" s="20" t="s">
        <v>144</v>
      </c>
      <c r="D32" s="18" t="s">
        <v>84</v>
      </c>
      <c r="E32" s="18" t="s">
        <v>145</v>
      </c>
      <c r="F32" s="21">
        <v>55.88</v>
      </c>
      <c r="G32" s="18" t="s">
        <v>39</v>
      </c>
      <c r="H32" s="20" t="s">
        <v>146</v>
      </c>
      <c r="I32" s="18">
        <v>14</v>
      </c>
      <c r="J32" s="18">
        <v>40</v>
      </c>
      <c r="K32" s="18"/>
    </row>
    <row r="33" s="7" customFormat="1" ht="75" customHeight="1" spans="1:11">
      <c r="A33" s="18">
        <v>28</v>
      </c>
      <c r="B33" s="19" t="s">
        <v>147</v>
      </c>
      <c r="C33" s="20" t="s">
        <v>148</v>
      </c>
      <c r="D33" s="18" t="s">
        <v>149</v>
      </c>
      <c r="E33" s="18" t="s">
        <v>150</v>
      </c>
      <c r="F33" s="21">
        <v>198</v>
      </c>
      <c r="G33" s="18" t="s">
        <v>39</v>
      </c>
      <c r="H33" s="20" t="s">
        <v>151</v>
      </c>
      <c r="I33" s="18">
        <v>37</v>
      </c>
      <c r="J33" s="18">
        <v>119</v>
      </c>
      <c r="K33" s="18"/>
    </row>
    <row r="34" s="7" customFormat="1" ht="75" customHeight="1" spans="1:11">
      <c r="A34" s="18">
        <v>29</v>
      </c>
      <c r="B34" s="19" t="s">
        <v>152</v>
      </c>
      <c r="C34" s="20" t="s">
        <v>153</v>
      </c>
      <c r="D34" s="18" t="s">
        <v>149</v>
      </c>
      <c r="E34" s="18" t="s">
        <v>154</v>
      </c>
      <c r="F34" s="21">
        <v>135.16</v>
      </c>
      <c r="G34" s="18" t="s">
        <v>39</v>
      </c>
      <c r="H34" s="20" t="s">
        <v>155</v>
      </c>
      <c r="I34" s="18">
        <v>282</v>
      </c>
      <c r="J34" s="18">
        <v>863</v>
      </c>
      <c r="K34" s="18"/>
    </row>
    <row r="35" s="7" customFormat="1" ht="75" customHeight="1" spans="1:11">
      <c r="A35" s="18">
        <v>30</v>
      </c>
      <c r="B35" s="19" t="s">
        <v>156</v>
      </c>
      <c r="C35" s="20" t="s">
        <v>157</v>
      </c>
      <c r="D35" s="18" t="s">
        <v>37</v>
      </c>
      <c r="E35" s="18" t="s">
        <v>158</v>
      </c>
      <c r="F35" s="21">
        <v>45.97</v>
      </c>
      <c r="G35" s="18" t="s">
        <v>39</v>
      </c>
      <c r="H35" s="20" t="s">
        <v>159</v>
      </c>
      <c r="I35" s="18">
        <v>28</v>
      </c>
      <c r="J35" s="18">
        <v>66</v>
      </c>
      <c r="K35" s="18"/>
    </row>
    <row r="36" s="7" customFormat="1" ht="75" customHeight="1" spans="1:11">
      <c r="A36" s="18">
        <v>31</v>
      </c>
      <c r="B36" s="19" t="s">
        <v>160</v>
      </c>
      <c r="C36" s="20" t="s">
        <v>161</v>
      </c>
      <c r="D36" s="18" t="s">
        <v>162</v>
      </c>
      <c r="E36" s="18" t="s">
        <v>163</v>
      </c>
      <c r="F36" s="21">
        <v>82.83</v>
      </c>
      <c r="G36" s="18" t="s">
        <v>39</v>
      </c>
      <c r="H36" s="20" t="s">
        <v>164</v>
      </c>
      <c r="I36" s="18">
        <v>144</v>
      </c>
      <c r="J36" s="18">
        <v>462</v>
      </c>
      <c r="K36" s="18"/>
    </row>
    <row r="37" s="7" customFormat="1" ht="75" customHeight="1" spans="1:11">
      <c r="A37" s="18">
        <v>32</v>
      </c>
      <c r="B37" s="19" t="s">
        <v>165</v>
      </c>
      <c r="C37" s="20" t="s">
        <v>166</v>
      </c>
      <c r="D37" s="18" t="s">
        <v>149</v>
      </c>
      <c r="E37" s="18" t="s">
        <v>167</v>
      </c>
      <c r="F37" s="21">
        <v>321.02</v>
      </c>
      <c r="G37" s="18" t="s">
        <v>39</v>
      </c>
      <c r="H37" s="20" t="s">
        <v>168</v>
      </c>
      <c r="I37" s="18">
        <v>63</v>
      </c>
      <c r="J37" s="18">
        <v>198</v>
      </c>
      <c r="K37" s="18"/>
    </row>
    <row r="38" s="7" customFormat="1" ht="75" customHeight="1" spans="1:11">
      <c r="A38" s="18">
        <v>33</v>
      </c>
      <c r="B38" s="19" t="s">
        <v>169</v>
      </c>
      <c r="C38" s="20" t="s">
        <v>170</v>
      </c>
      <c r="D38" s="18" t="s">
        <v>149</v>
      </c>
      <c r="E38" s="18" t="s">
        <v>171</v>
      </c>
      <c r="F38" s="21">
        <v>134.72</v>
      </c>
      <c r="G38" s="18" t="s">
        <v>39</v>
      </c>
      <c r="H38" s="20" t="s">
        <v>172</v>
      </c>
      <c r="I38" s="18">
        <v>45</v>
      </c>
      <c r="J38" s="18">
        <v>152</v>
      </c>
      <c r="K38" s="18"/>
    </row>
    <row r="39" s="7" customFormat="1" ht="75" customHeight="1" spans="1:11">
      <c r="A39" s="18">
        <v>34</v>
      </c>
      <c r="B39" s="19" t="s">
        <v>173</v>
      </c>
      <c r="C39" s="20" t="s">
        <v>174</v>
      </c>
      <c r="D39" s="18" t="s">
        <v>149</v>
      </c>
      <c r="E39" s="18" t="s">
        <v>175</v>
      </c>
      <c r="F39" s="21">
        <v>194.65</v>
      </c>
      <c r="G39" s="18" t="s">
        <v>39</v>
      </c>
      <c r="H39" s="20" t="s">
        <v>176</v>
      </c>
      <c r="I39" s="18">
        <v>157</v>
      </c>
      <c r="J39" s="18">
        <v>383</v>
      </c>
      <c r="K39" s="18"/>
    </row>
    <row r="40" s="7" customFormat="1" ht="81" customHeight="1" spans="1:11">
      <c r="A40" s="18">
        <v>35</v>
      </c>
      <c r="B40" s="19" t="s">
        <v>177</v>
      </c>
      <c r="C40" s="20" t="s">
        <v>178</v>
      </c>
      <c r="D40" s="18" t="s">
        <v>149</v>
      </c>
      <c r="E40" s="18" t="s">
        <v>179</v>
      </c>
      <c r="F40" s="21">
        <v>162.14</v>
      </c>
      <c r="G40" s="18" t="s">
        <v>39</v>
      </c>
      <c r="H40" s="20" t="s">
        <v>180</v>
      </c>
      <c r="I40" s="18">
        <v>53</v>
      </c>
      <c r="J40" s="18">
        <v>147</v>
      </c>
      <c r="K40" s="18"/>
    </row>
    <row r="41" s="7" customFormat="1" ht="97" customHeight="1" spans="1:11">
      <c r="A41" s="18">
        <v>36</v>
      </c>
      <c r="B41" s="19" t="s">
        <v>181</v>
      </c>
      <c r="C41" s="20" t="s">
        <v>182</v>
      </c>
      <c r="D41" s="18" t="s">
        <v>162</v>
      </c>
      <c r="E41" s="18" t="s">
        <v>183</v>
      </c>
      <c r="F41" s="21">
        <v>210.21</v>
      </c>
      <c r="G41" s="18" t="s">
        <v>39</v>
      </c>
      <c r="H41" s="20" t="s">
        <v>184</v>
      </c>
      <c r="I41" s="18">
        <v>42</v>
      </c>
      <c r="J41" s="18">
        <v>121</v>
      </c>
      <c r="K41" s="18"/>
    </row>
    <row r="42" s="7" customFormat="1" ht="105" customHeight="1" spans="1:11">
      <c r="A42" s="18">
        <v>37</v>
      </c>
      <c r="B42" s="19" t="s">
        <v>185</v>
      </c>
      <c r="C42" s="20" t="s">
        <v>186</v>
      </c>
      <c r="D42" s="18" t="s">
        <v>162</v>
      </c>
      <c r="E42" s="18" t="s">
        <v>187</v>
      </c>
      <c r="F42" s="21">
        <v>69.16</v>
      </c>
      <c r="G42" s="18" t="s">
        <v>39</v>
      </c>
      <c r="H42" s="20" t="s">
        <v>188</v>
      </c>
      <c r="I42" s="18">
        <v>32</v>
      </c>
      <c r="J42" s="18">
        <v>91</v>
      </c>
      <c r="K42" s="18"/>
    </row>
    <row r="43" s="7" customFormat="1" ht="140" customHeight="1" spans="1:11">
      <c r="A43" s="18">
        <v>38</v>
      </c>
      <c r="B43" s="19" t="s">
        <v>189</v>
      </c>
      <c r="C43" s="20" t="s">
        <v>190</v>
      </c>
      <c r="D43" s="18" t="s">
        <v>162</v>
      </c>
      <c r="E43" s="18" t="s">
        <v>191</v>
      </c>
      <c r="F43" s="21">
        <v>258.88</v>
      </c>
      <c r="G43" s="18" t="s">
        <v>39</v>
      </c>
      <c r="H43" s="20" t="s">
        <v>192</v>
      </c>
      <c r="I43" s="18">
        <v>14</v>
      </c>
      <c r="J43" s="18">
        <v>52</v>
      </c>
      <c r="K43" s="18"/>
    </row>
  </sheetData>
  <mergeCells count="11">
    <mergeCell ref="A2:K2"/>
    <mergeCell ref="D3:E3"/>
    <mergeCell ref="I3:J3"/>
    <mergeCell ref="A5:C5"/>
    <mergeCell ref="A3:A4"/>
    <mergeCell ref="B3:B4"/>
    <mergeCell ref="C3:C4"/>
    <mergeCell ref="F3:F4"/>
    <mergeCell ref="G3:G4"/>
    <mergeCell ref="H3:H4"/>
    <mergeCell ref="K3:K4"/>
  </mergeCells>
  <conditionalFormatting sqref="B6:B43">
    <cfRule type="duplicateValues" dxfId="0" priority="2"/>
  </conditionalFormatting>
  <printOptions horizontalCentered="1"/>
  <pageMargins left="0.432638888888889" right="0.432638888888889" top="0.707638888888889" bottom="0.590277777777778" header="0.313888888888889" footer="0.354166666666667"/>
  <pageSetup paperSize="9" scale="85" fitToHeight="0" orientation="landscape" useFirstPageNumber="1" horizontalDpi="600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4"/>
  <sheetViews>
    <sheetView topLeftCell="A19" workbookViewId="0">
      <selection activeCell="A30" sqref="A30"/>
    </sheetView>
  </sheetViews>
  <sheetFormatPr defaultColWidth="9" defaultRowHeight="20" customHeight="1" outlineLevelCol="1"/>
  <cols>
    <col min="1" max="1" width="31.25" style="1" customWidth="1"/>
    <col min="2" max="2" width="32.25" style="1" customWidth="1"/>
  </cols>
  <sheetData>
    <row r="1" ht="32" customHeight="1" spans="1:2">
      <c r="A1" s="2" t="s">
        <v>193</v>
      </c>
      <c r="B1" s="2"/>
    </row>
    <row r="2" customHeight="1" spans="1:2">
      <c r="A2" s="3" t="s">
        <v>194</v>
      </c>
      <c r="B2" s="3" t="s">
        <v>29</v>
      </c>
    </row>
    <row r="3" customHeight="1" spans="1:2">
      <c r="A3" s="4" t="s">
        <v>195</v>
      </c>
      <c r="B3" s="4" t="s">
        <v>196</v>
      </c>
    </row>
    <row r="4" customHeight="1" spans="1:2">
      <c r="A4" s="4" t="s">
        <v>197</v>
      </c>
      <c r="B4" s="4" t="s">
        <v>196</v>
      </c>
    </row>
    <row r="5" customHeight="1" spans="1:2">
      <c r="A5" s="4" t="s">
        <v>198</v>
      </c>
      <c r="B5" s="4" t="s">
        <v>196</v>
      </c>
    </row>
    <row r="6" customHeight="1" spans="1:2">
      <c r="A6" s="4" t="s">
        <v>199</v>
      </c>
      <c r="B6" s="4" t="s">
        <v>196</v>
      </c>
    </row>
    <row r="7" customHeight="1" spans="1:2">
      <c r="A7" s="4" t="s">
        <v>200</v>
      </c>
      <c r="B7" s="4" t="s">
        <v>196</v>
      </c>
    </row>
    <row r="8" customHeight="1" spans="1:2">
      <c r="A8" s="4" t="s">
        <v>201</v>
      </c>
      <c r="B8" s="4" t="s">
        <v>196</v>
      </c>
    </row>
    <row r="9" customHeight="1" spans="1:2">
      <c r="A9" s="4" t="s">
        <v>202</v>
      </c>
      <c r="B9" s="4" t="s">
        <v>196</v>
      </c>
    </row>
    <row r="10" customHeight="1" spans="1:2">
      <c r="A10" s="4" t="s">
        <v>203</v>
      </c>
      <c r="B10" s="4" t="s">
        <v>196</v>
      </c>
    </row>
    <row r="11" customHeight="1" spans="1:2">
      <c r="A11" s="4" t="s">
        <v>204</v>
      </c>
      <c r="B11" s="4" t="s">
        <v>196</v>
      </c>
    </row>
    <row r="12" customHeight="1" spans="1:2">
      <c r="A12" s="4" t="s">
        <v>205</v>
      </c>
      <c r="B12" s="4" t="s">
        <v>196</v>
      </c>
    </row>
    <row r="13" customHeight="1" spans="1:2">
      <c r="A13" s="4" t="s">
        <v>206</v>
      </c>
      <c r="B13" s="4" t="s">
        <v>196</v>
      </c>
    </row>
    <row r="14" customHeight="1" spans="1:2">
      <c r="A14" s="4" t="s">
        <v>207</v>
      </c>
      <c r="B14" s="4" t="s">
        <v>196</v>
      </c>
    </row>
    <row r="15" customHeight="1" spans="1:2">
      <c r="A15" s="4" t="s">
        <v>208</v>
      </c>
      <c r="B15" s="4" t="s">
        <v>196</v>
      </c>
    </row>
    <row r="16" customHeight="1" spans="1:2">
      <c r="A16" s="4" t="s">
        <v>209</v>
      </c>
      <c r="B16" s="4" t="s">
        <v>196</v>
      </c>
    </row>
    <row r="17" customHeight="1" spans="1:2">
      <c r="A17" s="4" t="s">
        <v>210</v>
      </c>
      <c r="B17" s="4" t="s">
        <v>196</v>
      </c>
    </row>
    <row r="18" customHeight="1" spans="1:2">
      <c r="A18" s="4" t="s">
        <v>211</v>
      </c>
      <c r="B18" s="4" t="s">
        <v>196</v>
      </c>
    </row>
    <row r="19" customHeight="1" spans="1:2">
      <c r="A19" s="4" t="s">
        <v>212</v>
      </c>
      <c r="B19" s="4" t="s">
        <v>196</v>
      </c>
    </row>
    <row r="20" customHeight="1" spans="1:2">
      <c r="A20" s="4" t="s">
        <v>213</v>
      </c>
      <c r="B20" s="4" t="s">
        <v>196</v>
      </c>
    </row>
    <row r="21" customHeight="1" spans="1:2">
      <c r="A21" s="4" t="s">
        <v>214</v>
      </c>
      <c r="B21" s="4" t="s">
        <v>196</v>
      </c>
    </row>
    <row r="22" customHeight="1" spans="1:2">
      <c r="A22" s="4" t="s">
        <v>215</v>
      </c>
      <c r="B22" s="4" t="s">
        <v>196</v>
      </c>
    </row>
    <row r="23" customHeight="1" spans="1:2">
      <c r="A23" s="4" t="s">
        <v>216</v>
      </c>
      <c r="B23" s="4" t="s">
        <v>196</v>
      </c>
    </row>
    <row r="24" customHeight="1" spans="1:2">
      <c r="A24" s="4" t="s">
        <v>217</v>
      </c>
      <c r="B24" s="4" t="s">
        <v>196</v>
      </c>
    </row>
    <row r="25" customHeight="1" spans="1:2">
      <c r="A25" s="4" t="s">
        <v>218</v>
      </c>
      <c r="B25" s="4" t="s">
        <v>196</v>
      </c>
    </row>
    <row r="26" customHeight="1" spans="1:2">
      <c r="A26" s="4" t="s">
        <v>219</v>
      </c>
      <c r="B26" s="4" t="s">
        <v>196</v>
      </c>
    </row>
    <row r="27" customHeight="1" spans="1:2">
      <c r="A27" s="4" t="s">
        <v>220</v>
      </c>
      <c r="B27" s="4" t="s">
        <v>196</v>
      </c>
    </row>
    <row r="28" customHeight="1" spans="1:2">
      <c r="A28" s="4" t="s">
        <v>221</v>
      </c>
      <c r="B28" s="4" t="s">
        <v>196</v>
      </c>
    </row>
    <row r="29" customHeight="1" spans="1:2">
      <c r="A29" s="4" t="s">
        <v>222</v>
      </c>
      <c r="B29" s="4" t="s">
        <v>196</v>
      </c>
    </row>
    <row r="30" customHeight="1" spans="1:2">
      <c r="A30" s="4" t="s">
        <v>223</v>
      </c>
      <c r="B30" s="4" t="s">
        <v>224</v>
      </c>
    </row>
    <row r="31" customHeight="1" spans="1:2">
      <c r="A31" s="4" t="s">
        <v>225</v>
      </c>
      <c r="B31" s="4" t="s">
        <v>224</v>
      </c>
    </row>
    <row r="32" customHeight="1" spans="1:2">
      <c r="A32" s="4" t="s">
        <v>226</v>
      </c>
      <c r="B32" s="4" t="s">
        <v>224</v>
      </c>
    </row>
    <row r="33" customHeight="1" spans="1:2">
      <c r="A33" s="4" t="s">
        <v>227</v>
      </c>
      <c r="B33" s="4" t="s">
        <v>228</v>
      </c>
    </row>
    <row r="34" customHeight="1" spans="1:2">
      <c r="A34" s="4" t="s">
        <v>229</v>
      </c>
      <c r="B34" s="4" t="s">
        <v>196</v>
      </c>
    </row>
  </sheetData>
  <mergeCells count="1">
    <mergeCell ref="A1:B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统计表</vt:lpstr>
      <vt:lpstr>需进行村申报、乡镇审核项目类型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ghc</dc:creator>
  <cp:lastModifiedBy>Administrator</cp:lastModifiedBy>
  <dcterms:created xsi:type="dcterms:W3CDTF">2018-09-07T09:24:00Z</dcterms:created>
  <cp:lastPrinted>2018-09-10T08:25:00Z</cp:lastPrinted>
  <dcterms:modified xsi:type="dcterms:W3CDTF">2020-05-07T02:36:21Z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eadingLayout">
    <vt:bool>true</vt:bool>
  </property>
</Properties>
</file>