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Sheet1" sheetId="2" r:id="rId1"/>
  </sheets>
  <definedNames>
    <definedName name="_xlnm._FilterDatabase" localSheetId="0" hidden="1">Sheet1!$A$3:$P$5</definedName>
    <definedName name="_xlnm.Print_Titles" localSheetId="0">Sheet1!$2:$3</definedName>
    <definedName name="_xlnm.Print_Area" localSheetId="0">Sheet1!$A:$P</definedName>
  </definedNames>
  <calcPr calcId="144525"/>
</workbook>
</file>

<file path=xl/sharedStrings.xml><?xml version="1.0" encoding="utf-8"?>
<sst xmlns="http://schemas.openxmlformats.org/spreadsheetml/2006/main" count="29" uniqueCount="28">
  <si>
    <t>睢县2023年蓼堤镇大岗村加工车间升级改造（第一书记）项目明细表</t>
  </si>
  <si>
    <t>项目名称</t>
  </si>
  <si>
    <t>项目
类型</t>
  </si>
  <si>
    <t>建设
性质</t>
  </si>
  <si>
    <t>实施地点</t>
  </si>
  <si>
    <t>建设任务</t>
  </si>
  <si>
    <t>资金规模
(万元）</t>
  </si>
  <si>
    <t>责任单位</t>
  </si>
  <si>
    <t>资金筹措方式</t>
  </si>
  <si>
    <t>产权归属</t>
  </si>
  <si>
    <t>受益对象</t>
  </si>
  <si>
    <t>绩效目标</t>
  </si>
  <si>
    <t>群众
参与</t>
  </si>
  <si>
    <t>帮扶机制</t>
  </si>
  <si>
    <t>备注</t>
  </si>
  <si>
    <t>脱贫
户数</t>
  </si>
  <si>
    <t>脱贫
人口</t>
  </si>
  <si>
    <t>合计</t>
  </si>
  <si>
    <t>睢县睢县2023年蓼堤镇大岗村加工车间升级改造（第一书记）项目</t>
  </si>
  <si>
    <t>产业
项目</t>
  </si>
  <si>
    <t>新建</t>
  </si>
  <si>
    <t>蓼堤镇大岗村</t>
  </si>
  <si>
    <t>①提升改造600平方米帮扶车间和300平方米配套用房，房顶维修、加装控温装置等。②提升改造消防设施，新建压力罐及消防设施1套。③新建400平方米帮扶车间1座。</t>
  </si>
  <si>
    <t>蓼堤镇政府</t>
  </si>
  <si>
    <t>财政
资金</t>
  </si>
  <si>
    <t>项目建成后，①产权归蓼堤镇大岗村等村所有，并辐射带到周边村委受益。②优先优惠脱贫户及监测对象租用的前提下，龙头企业、合作社等租用，每年租金不低于投资成本8%，用于壮大村集体经济，开发公益岗位，临时救助，建设小型公益项目等。③计划带动脱贫户及监测户50户，户均年增收3500元以上。</t>
  </si>
  <si>
    <t>是</t>
  </si>
  <si>
    <t>通过项目实施，完善车间配套设施，租金收益增加村集体收入。通过带动脱贫户及监测户发展产业、务工就业等方式，带动脱贫户及监测户50户增收，户均增收3500元，产业增收成效明显。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</si>
</sst>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28"/>
      <name val="方正小标宋简体"/>
      <charset val="134"/>
    </font>
    <font>
      <b/>
      <sz val="12"/>
      <name val="黑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2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134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sz val="11"/>
      <color rgb="FF006100"/>
      <name val="宋体"/>
      <charset val="134"/>
    </font>
    <font>
      <b/>
      <sz val="15"/>
      <color rgb="FF435369"/>
      <name val="宋体"/>
      <charset val="134"/>
    </font>
    <font>
      <b/>
      <sz val="13"/>
      <color rgb="FF435369"/>
      <name val="宋体"/>
      <charset val="134"/>
    </font>
    <font>
      <b/>
      <sz val="11"/>
      <color rgb="FF435369"/>
      <name val="宋体"/>
      <charset val="134"/>
    </font>
    <font>
      <b/>
      <sz val="18"/>
      <color rgb="FF435369"/>
      <name val="宋体"/>
      <charset val="134"/>
    </font>
    <font>
      <sz val="11"/>
      <color rgb="FF9C000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4473C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rgb="FFADCDEA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10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4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/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0" fillId="9" borderId="13" applyNumberFormat="0" applyAlignment="0" applyProtection="0">
      <alignment vertical="center"/>
    </xf>
    <xf numFmtId="0" fontId="32" fillId="9" borderId="8" applyNumberFormat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4" fillId="9" borderId="1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47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16" borderId="1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48" fillId="6" borderId="8" applyNumberFormat="0" applyAlignment="0" applyProtection="0">
      <alignment vertical="center"/>
    </xf>
    <xf numFmtId="0" fontId="14" fillId="17" borderId="11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4" fillId="0" borderId="6" xfId="86" applyFont="1" applyFill="1" applyBorder="1" applyAlignment="1" applyProtection="1">
      <alignment horizontal="center" vertical="center" wrapText="1"/>
      <protection locked="0"/>
    </xf>
    <xf numFmtId="0" fontId="4" fillId="0" borderId="7" xfId="86" applyFont="1" applyFill="1" applyBorder="1" applyAlignment="1" applyProtection="1">
      <alignment horizontal="left" vertical="center" wrapText="1"/>
      <protection locked="0"/>
    </xf>
    <xf numFmtId="0" fontId="4" fillId="0" borderId="3" xfId="84" applyFont="1" applyFill="1" applyBorder="1" applyAlignment="1">
      <alignment horizontal="center" vertical="center" wrapText="1"/>
    </xf>
    <xf numFmtId="0" fontId="4" fillId="0" borderId="3" xfId="86" applyFont="1" applyFill="1" applyBorder="1" applyAlignment="1">
      <alignment horizontal="center" vertical="center" wrapText="1"/>
    </xf>
    <xf numFmtId="49" fontId="4" fillId="0" borderId="3" xfId="84" applyNumberFormat="1" applyFont="1" applyFill="1" applyBorder="1" applyAlignment="1">
      <alignment horizontal="center" vertical="center" wrapText="1"/>
    </xf>
    <xf numFmtId="49" fontId="4" fillId="0" borderId="3" xfId="84" applyNumberFormat="1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84" applyNumberFormat="1" applyFont="1" applyFill="1" applyBorder="1" applyAlignment="1">
      <alignment horizontal="center" vertical="center" wrapText="1"/>
    </xf>
    <xf numFmtId="0" fontId="4" fillId="0" borderId="3" xfId="80" applyFont="1" applyFill="1" applyBorder="1" applyAlignment="1">
      <alignment horizontal="left" vertical="center" wrapText="1"/>
    </xf>
    <xf numFmtId="0" fontId="4" fillId="0" borderId="3" xfId="86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</cellXfs>
  <cellStyles count="10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常规 5" xfId="69"/>
    <cellStyle name="60% - 强调文字颜色 3 2" xfId="70"/>
    <cellStyle name="60% - 强调文字颜色 4 2" xfId="71"/>
    <cellStyle name="60% - 强调文字颜色 5 2" xfId="72"/>
    <cellStyle name="60% - 强调文字颜色 6 2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常规 2" xfId="80"/>
    <cellStyle name="常规 2 2" xfId="81"/>
    <cellStyle name="常规 3 2" xfId="82"/>
    <cellStyle name="常规 3 3" xfId="83"/>
    <cellStyle name="常规 4" xfId="84"/>
    <cellStyle name="常规 4 2" xfId="85"/>
    <cellStyle name="常规 7" xfId="86"/>
    <cellStyle name="好 2" xfId="87"/>
    <cellStyle name="汇总 2" xfId="88"/>
    <cellStyle name="检查单元格 2" xfId="89"/>
    <cellStyle name="解释性文本 2" xfId="90"/>
    <cellStyle name="警告文本 2" xfId="91"/>
    <cellStyle name="链接单元格 2" xfId="92"/>
    <cellStyle name="强调文字颜色 1 2" xfId="93"/>
    <cellStyle name="强调文字颜色 2 2" xfId="94"/>
    <cellStyle name="强调文字颜色 3 2" xfId="95"/>
    <cellStyle name="强调文字颜色 4 2" xfId="96"/>
    <cellStyle name="强调文字颜色 5 2" xfId="97"/>
    <cellStyle name="强调文字颜色 6 2" xfId="98"/>
    <cellStyle name="输入 2" xfId="99"/>
    <cellStyle name="注释 2" xfId="100"/>
  </cellStyles>
  <tableStyles count="0" defaultTableStyle="TableStyleMedium9" defaultPivotStyle="PivotStyleLight16"/>
  <colors>
    <mruColors>
      <color rgb="00FF0000"/>
      <color rgb="00000000"/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tabSelected="1" view="pageBreakPreview" zoomScale="80" zoomScaleNormal="90" topLeftCell="B1" workbookViewId="0">
      <pane ySplit="3" topLeftCell="A4" activePane="bottomLeft" state="frozen"/>
      <selection/>
      <selection pane="bottomLeft" activeCell="F5" sqref="F5"/>
    </sheetView>
  </sheetViews>
  <sheetFormatPr defaultColWidth="9" defaultRowHeight="25.5" outlineLevelRow="6"/>
  <cols>
    <col min="1" max="1" width="6.1" style="6" customWidth="1"/>
    <col min="2" max="2" width="16.6666666666667" style="7" customWidth="1"/>
    <col min="3" max="3" width="6.94166666666667" style="8" customWidth="1"/>
    <col min="4" max="4" width="6.66666666666667" style="8" customWidth="1"/>
    <col min="5" max="5" width="13.125" style="9" customWidth="1"/>
    <col min="6" max="6" width="31.3666666666667" style="7" customWidth="1"/>
    <col min="7" max="7" width="11.3833333333333" style="8" customWidth="1"/>
    <col min="8" max="8" width="16.8833333333333" style="8" customWidth="1"/>
    <col min="9" max="9" width="8.5" style="9" customWidth="1"/>
    <col min="10" max="10" width="15" style="10" customWidth="1"/>
    <col min="11" max="11" width="7" style="8" customWidth="1"/>
    <col min="12" max="12" width="7" style="11" customWidth="1"/>
    <col min="13" max="13" width="55.6916666666667" style="7" customWidth="1"/>
    <col min="14" max="14" width="7.06666666666667" style="8" customWidth="1"/>
    <col min="15" max="15" width="28.95" style="7" customWidth="1"/>
    <col min="16" max="16" width="6.60833333333333" style="9" customWidth="1"/>
    <col min="17" max="16384" width="9" style="9"/>
  </cols>
  <sheetData>
    <row r="1" ht="70" customHeight="1" spans="1:16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34"/>
      <c r="K1" s="12"/>
      <c r="L1" s="12"/>
      <c r="M1" s="12"/>
      <c r="N1" s="12"/>
      <c r="O1" s="12"/>
      <c r="P1" s="12"/>
    </row>
    <row r="2" s="1" customFormat="1" ht="44" customHeight="1" spans="1:16">
      <c r="A2" s="13" t="s">
        <v>1</v>
      </c>
      <c r="B2" s="14"/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/>
      <c r="M2" s="15" t="s">
        <v>11</v>
      </c>
      <c r="N2" s="15" t="s">
        <v>12</v>
      </c>
      <c r="O2" s="15" t="s">
        <v>13</v>
      </c>
      <c r="P2" s="15" t="s">
        <v>14</v>
      </c>
    </row>
    <row r="3" s="2" customFormat="1" ht="64" customHeight="1" spans="1:16">
      <c r="A3" s="17"/>
      <c r="B3" s="18"/>
      <c r="C3" s="15"/>
      <c r="D3" s="15"/>
      <c r="E3" s="15"/>
      <c r="F3" s="15"/>
      <c r="G3" s="16"/>
      <c r="H3" s="15"/>
      <c r="I3" s="15"/>
      <c r="J3" s="15"/>
      <c r="K3" s="15" t="s">
        <v>15</v>
      </c>
      <c r="L3" s="15" t="s">
        <v>16</v>
      </c>
      <c r="M3" s="15"/>
      <c r="N3" s="15"/>
      <c r="O3" s="15"/>
      <c r="P3" s="15"/>
    </row>
    <row r="4" s="3" customFormat="1" ht="48" customHeight="1" spans="1:16">
      <c r="A4" s="19" t="s">
        <v>17</v>
      </c>
      <c r="B4" s="20"/>
      <c r="C4" s="21"/>
      <c r="D4" s="21"/>
      <c r="E4" s="21"/>
      <c r="F4" s="21"/>
      <c r="G4" s="22">
        <f>SUM(G5:G5)</f>
        <v>50</v>
      </c>
      <c r="H4" s="23"/>
      <c r="I4" s="35"/>
      <c r="J4" s="36"/>
      <c r="K4" s="35"/>
      <c r="L4" s="35"/>
      <c r="M4" s="35"/>
      <c r="N4" s="35"/>
      <c r="O4" s="35"/>
      <c r="P4" s="35"/>
    </row>
    <row r="5" s="4" customFormat="1" ht="197" customHeight="1" spans="1:16">
      <c r="A5" s="24" t="s">
        <v>18</v>
      </c>
      <c r="B5" s="25"/>
      <c r="C5" s="26" t="s">
        <v>19</v>
      </c>
      <c r="D5" s="27" t="s">
        <v>20</v>
      </c>
      <c r="E5" s="28" t="s">
        <v>21</v>
      </c>
      <c r="F5" s="29" t="s">
        <v>22</v>
      </c>
      <c r="G5" s="30">
        <v>50</v>
      </c>
      <c r="H5" s="30" t="s">
        <v>23</v>
      </c>
      <c r="I5" s="35" t="s">
        <v>24</v>
      </c>
      <c r="J5" s="28" t="s">
        <v>21</v>
      </c>
      <c r="K5" s="37">
        <v>50</v>
      </c>
      <c r="L5" s="37">
        <v>156</v>
      </c>
      <c r="M5" s="38" t="s">
        <v>25</v>
      </c>
      <c r="N5" s="35" t="s">
        <v>26</v>
      </c>
      <c r="O5" s="38" t="s">
        <v>27</v>
      </c>
      <c r="P5" s="39"/>
    </row>
    <row r="6" s="5" customFormat="1" spans="1:15">
      <c r="A6" s="31"/>
      <c r="B6" s="32"/>
      <c r="C6" s="33"/>
      <c r="D6" s="33"/>
      <c r="F6" s="32"/>
      <c r="G6" s="33"/>
      <c r="H6" s="33"/>
      <c r="J6" s="40"/>
      <c r="K6" s="33"/>
      <c r="L6" s="41"/>
      <c r="M6" s="32"/>
      <c r="N6" s="33"/>
      <c r="O6" s="32"/>
    </row>
    <row r="7" s="5" customFormat="1" spans="1:15">
      <c r="A7" s="31"/>
      <c r="B7" s="32"/>
      <c r="C7" s="33"/>
      <c r="D7" s="33"/>
      <c r="F7" s="32"/>
      <c r="G7" s="33"/>
      <c r="H7" s="33"/>
      <c r="J7" s="40"/>
      <c r="K7" s="33"/>
      <c r="L7" s="41"/>
      <c r="M7" s="32"/>
      <c r="N7" s="33"/>
      <c r="O7" s="32"/>
    </row>
  </sheetData>
  <mergeCells count="17">
    <mergeCell ref="A1:P1"/>
    <mergeCell ref="K2:L2"/>
    <mergeCell ref="A4:B4"/>
    <mergeCell ref="A5:B5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  <mergeCell ref="O2:O3"/>
    <mergeCell ref="P2:P3"/>
    <mergeCell ref="A2:B3"/>
  </mergeCells>
  <pageMargins left="0.393055555555556" right="0.354166666666667" top="0.747916666666667" bottom="0.511805555555556" header="0.5" footer="0.354166666666667"/>
  <pageSetup paperSize="9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2020-01-02T06:28:00Z</dcterms:created>
  <cp:lastPrinted>2021-12-28T02:01:00Z</cp:lastPrinted>
  <dcterms:modified xsi:type="dcterms:W3CDTF">2023-10-24T03:04:54Z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EBEC1E417A7544FAB7AAF1A11DC55FCD</vt:lpwstr>
  </property>
  <property fmtid="{D5CDD505-2E9C-101B-9397-08002B2CF9AE}" pid="4" name="KSOReadingLayout">
    <vt:bool>true</vt:bool>
  </property>
</Properties>
</file>