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42" activeTab="0"/>
  </bookViews>
  <sheets>
    <sheet name="发乡镇做资料" sheetId="1" r:id="rId1"/>
  </sheets>
  <definedNames>
    <definedName name="_xlfn.IFERROR" hidden="1">#NAME?</definedName>
    <definedName name="_xlnm.Print_Area" localSheetId="0">'发乡镇做资料'!$A:$L</definedName>
    <definedName name="_xlnm.Print_Titles" localSheetId="0">'发乡镇做资料'!$2:$2</definedName>
  </definedNames>
  <calcPr fullCalcOnLoad="1"/>
</workbook>
</file>

<file path=xl/sharedStrings.xml><?xml version="1.0" encoding="utf-8"?>
<sst xmlns="http://schemas.openxmlformats.org/spreadsheetml/2006/main" count="121" uniqueCount="84">
  <si>
    <t>睢县河集乡2023年巩固拓展脱贫攻坚成果和乡村振兴项目库统计表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</si>
  <si>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</si>
  <si>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</si>
  <si>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</si>
  <si>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</si>
  <si>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</si>
  <si>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</si>
  <si>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</si>
  <si>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</si>
  <si>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</si>
  <si>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</si>
  <si>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</si>
  <si>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备注</t>
  </si>
  <si>
    <t>睢县2023年河集乡刘浩阳村、枣元村现代农业产业园改造升级建设项目</t>
  </si>
  <si>
    <t>产业
发展</t>
  </si>
  <si>
    <t>改建</t>
  </si>
  <si>
    <t>河集乡刘浩阳村、枣元村</t>
  </si>
  <si>
    <t>①加工车间1座，1000平方。②园区水肥一体化和排涝设施。③82个大棚升级改造。</t>
  </si>
  <si>
    <t>项目建成后，①资产类项目产权分别归项目所在村集体刘浩阳村、枣元村集体所有，并辐射带到周边村委受益；②优先优惠脱贫户及监测对象租用的前提下，由龙头企业、合作社、家庭农场或技术能人等租用，计划租期5年，合同到期后，同等条件下原承包人优先租用，每年租金不低于投资成本8%，用于壮大村集体经济，开发公益岗位，临时救助，建设小型公益项目等，进一步巩固拓展脱贫攻坚成果，推进乡村振兴。③计划带动脱贫户及监测对象263户，户均年增收3000元以上，计划签订5年带动协议，5年后结合脱贫户及监测对象实际情况进行调整或续签。</t>
  </si>
  <si>
    <t>通过项目实施，完善产业结构，租金收益增加村集体收入，通过鼓励脱贫户及监测对象租用、带动就业务工、技能培训、开发公益岗位、临时救助等多种方式，带动脱贫户及监测对象263户增收，户均增收3000元，产业增收成效明显。</t>
  </si>
  <si>
    <t>2023年3月-2023年10月</t>
  </si>
  <si>
    <t>河集乡政府</t>
  </si>
  <si>
    <t>睢县2023年河集乡河集村蛋鸭产业链智能化提升建设项目</t>
  </si>
  <si>
    <t>扩建</t>
  </si>
  <si>
    <t>河集乡河集北村</t>
  </si>
  <si>
    <t>提升恒温无菌车间2500平方及鸭蛋深加工智能化设施ZYL-YS2-DS3-J-3T-2S蛋品生产线1套。</t>
  </si>
  <si>
    <t>项目建成后，①产权归河集北村集体所有，并辐射带到周边村委受益。②提高产业基地的抗风险能力，增加生产能力，提高经济收入；③每年租金不低于投资金额的8%，用于壮大村集体经济，开发公益岗位，临时救助，建设小型公益项目等，进一步巩固拓展脱贫攻坚成果，助力乡村振兴。④计划带动脱贫户及监测对象180户发展蛋鸭养殖产业增收，户均年增收3500元以上。</t>
  </si>
  <si>
    <t>通过项目实施，提高产业基地的抗风险能力，增加就业岗位，增加产能，提高产品的附加值，每年帮助户在加工厂或养殖场工作，帮助户来养殖场承包蛋鸭棚来搞蛋鸭养殖，加工厂保底价收购，带动脱贫户及监测对象180户发展蛋鸭养殖产业增收，户均年增收3500元以上，产业增收成效明显。</t>
  </si>
  <si>
    <t>2023年7月-2023年11月</t>
  </si>
  <si>
    <t>睢县2023年河集乡蔡桥村村级光伏电站增容建设项目</t>
  </si>
  <si>
    <t>河集乡蔡桥村</t>
  </si>
  <si>
    <t>蔡桥村级光伏电站增容30.25千瓦。</t>
  </si>
  <si>
    <t>①产权归所在村集体所有，并辐射带动周边村委受益。②光伏发电收益用于壮大村集体经济，主要用于公益岗位、建设小型公益、临时救助等，进一步巩固拓展脱贫攻坚成果，助力乡村振兴。</t>
  </si>
  <si>
    <t>通过项目实施，光伏发电收益归村集体收入，主要用于公益岗位、建设小型公益、临时救助等，进一步巩固拓展脱贫攻坚成果，脱贫户持续增收防返贫。</t>
  </si>
  <si>
    <t>睢县发改委、睢县乡村振兴局、睢县发投公司、河集乡政府</t>
  </si>
  <si>
    <t>睢县2023年河集乡枣元村产业基地配套项目</t>
  </si>
  <si>
    <t>产业
项目</t>
  </si>
  <si>
    <t>新建</t>
  </si>
  <si>
    <t>河集乡枣元村</t>
  </si>
  <si>
    <t>①配套草莓产业枣园村委蒋楼自然村370米长，3.5米宽道路。②为解决枣元村草莓和食用菌产业运输问题，整修危桥1座。</t>
  </si>
  <si>
    <t>①项目建成后产权归枣元村所有。②优先优惠脱贫户及监测户租用的前提下，由龙头企业、合作社、家庭农场或种植能手等租用，计划租期5年，合同到期后，同等条件下原承包人优先租用，每年租金不低于投资成本8%，用于壮大村集体经济，开发公益岗位，临时救助，建设小型公益项目等，进一步巩固拓展脱贫攻坚成果，助力乡村振兴。③计划带动脱贫户及监测户20户，户均年增收1500元以上，计划签订5年带动协议，5年后结合脱贫户及监测户实际情况进行调整或续签。</t>
  </si>
  <si>
    <t>通过项目实施，完善村产业结构，租金收益增加村集体收入，通过鼓励脱贫户及监测户租用、带动就业务工、技能培训、开发公益岗位、临时救助等多种方式，带动脱贫户及监测户20户增收，户均增收1500元，产业增收成效明显。</t>
  </si>
  <si>
    <t>睢县2023年河集乡大郭村智慧农场粮食现代农业产业园建设项目</t>
  </si>
  <si>
    <t>河集乡大郭村</t>
  </si>
  <si>
    <t>建设智慧农场粮食现代农业产业园区1000亩，新建灌排一体化设施，智慧农业、水肥一体化自动灌溉设备系统，土地整治及地力提升。</t>
  </si>
  <si>
    <t>项目建成后，①产权归大郭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390户，户均年增收3000元以上，计划签订5年带动协议，5年后结合脱贫户及监测对象实际情况进行调整或续签。</t>
  </si>
  <si>
    <t>通过项目实施，提高产业抗风险能力，增加生产能力，提高经济收入，完善村产业结构，租金收益增加村集体收入，通过鼓励脱贫户及监测对象发展粮食产业增收、租用、带动就业务工、技能培训、开发公益岗位、临时救助等多种方式，带动脱贫户及监测对象390户增收，户均增收3000元，产业增收成效明显。</t>
  </si>
  <si>
    <t>睢县2023年河集乡余林村畜禽养殖共享美丽牧场项目</t>
  </si>
  <si>
    <t>河集乡余林村</t>
  </si>
  <si>
    <t>新建畜禽养殖小区100亩及配套设施。</t>
  </si>
  <si>
    <t>项目建成后，①产权归余林村所有，并辐射带动周边村委受益；②优先优惠脱贫户及监测对象租用的前提下，由龙头企业、合作社、家庭农场或种植能手等租用，计划租期5年，合同到期后，同等条件下原承包人优先租用，每年租金不低于投资成本8%，用于壮大村集体经济，开发公益岗位、临时救助、建设小型公益项目等，进一步巩固拓展脱贫攻坚成果，助力乡村振兴。③计划带动脱贫户及监测对象498户，户均年增收3000元以上，计划签订5年带动协议，5年后结合脱贫户及监测对象实际情况进行调整或续签。</t>
  </si>
  <si>
    <t>通过项目实施，完善村产业结构，租金收益增加村集体收入，通过鼓励脱贫户及监测对象租用、带动就业务工、技能培训、开发公益岗位、临时救助等多种方式，带动脱贫户及监测对象498户增收，户均增收3000元，产业增收成效明显。</t>
  </si>
  <si>
    <t>睢县2023年少数民族发展资金河集乡吴庄村道路建设项目</t>
  </si>
  <si>
    <t>乡村建设行动</t>
  </si>
  <si>
    <t>河集乡吴庄村</t>
  </si>
  <si>
    <t>新建道路609米，道路基层厚15cm，6%水泥土基层；路面宽3.5米，面层采用C30混凝土浇筑，厚15cm。</t>
  </si>
  <si>
    <t>项目建成完成后，产权归吴庄村集体所有，受益脱贫户及监测户145户501人。通过项目实施，农村基础设施明显改善，方便群众生产生活，巩固脱贫成果和群众满意度95%以上。</t>
  </si>
  <si>
    <t>通过项目实施，解决群众行路难的问题，方便群众生产生活，加快农村经济发展。</t>
  </si>
  <si>
    <t>2023年3月至2023年10月</t>
  </si>
  <si>
    <t>县宗教局</t>
  </si>
  <si>
    <t>睢县2023年河集乡刘浩阳村道路等基础设施建设项目</t>
  </si>
  <si>
    <t>河集乡刘浩阳村</t>
  </si>
  <si>
    <t>建设宽4.5米道路（18㎝厚6%水泥土基层，18㎝厚C30砼路面）5787平方米；宽2-3米道路（15㎝厚6%水泥土基层，18㎝厚C30砼路面）13659平方米；路肩整治土方5700立方，透水砖2300平方，新建路缘石1700米，树池106套。村内坑塘整治及其附属设施。</t>
  </si>
  <si>
    <t>项目建成完成后，产权归刘浩阳村集体所有，受益脱贫户及监测户37户94人。通过项目实施，农村基础设施明显改善，方便群众生产生活，巩固脱贫成果和群众满意度95%以上。</t>
  </si>
  <si>
    <t>通过项目实施，解决群众行路难的问题，方便群众生产生活，改善群众居住环境，加快农村经济发展。</t>
  </si>
  <si>
    <t>睢县2023年河集乡拥楼村委杨楼村道路建设项目</t>
  </si>
  <si>
    <t>河集乡拥楼村</t>
  </si>
  <si>
    <t>新建4.5米宽，15cm厚砼C30面层+15cm厚6%水泥稳定土道路2公里。</t>
  </si>
  <si>
    <t>项目建成完成后，产权归河集乡拥楼村集体所有，受益脱贫户及监测对象36户100人。通过项目实施，农村基础设施明显改善，方便群众生产生活，巩固脱贫成果和群众满意度。</t>
  </si>
  <si>
    <t>睢县2023年河集乡朱桥村道路建设项目</t>
  </si>
  <si>
    <t>河集乡朱桥村</t>
  </si>
  <si>
    <t>建设宽3.5米道路6公里。（18cm厚10%灰土基层，18cm厚C30砼路面）</t>
  </si>
  <si>
    <t>项目建成完成后，产权归河集乡朱桥村集体所有，受益脱贫户及监测对象36户85人。通过项目实施，农村基础设施明显改善，方便群众生产生活，巩固脱贫成果和群众满意度。</t>
  </si>
  <si>
    <t>睢县2023年河集乡轩洼村委信堂村道路建设项目</t>
  </si>
  <si>
    <t>河集乡轩洼村委信堂村</t>
  </si>
  <si>
    <t>新建道路1384米。其中15cm厚6%水泥土基层、15cm厚砼C30混凝土面层道路3米宽440米长、1.7米宽47米、2米宽381米、2.4米宽168米、2.5米宽127米、3米宽221米。</t>
  </si>
  <si>
    <t>项目建成完成后，产权归河集乡轩洼村集体所有，受益脱贫户及监测对象36户100人。通过项目实施，农村基础设施明显改善，方便群众生产生活，巩固脱贫成果和群众满意度。</t>
  </si>
  <si>
    <t>睢县2023年河集乡田胖供水站农村饮水安全巩固提升项目</t>
  </si>
  <si>
    <t>河集乡田胖村</t>
  </si>
  <si>
    <t>将河集乡的朱洼村并入田胖供水站更新管网1.820km。</t>
  </si>
  <si>
    <t>项目实施完成后，产权归睢县水利局所有，通过安全饮水巩固提升项目实施，保障4855人饮水安全问题，确保供水水质达到饮用标准，有效保障农村群众饮水安全问题，让群众安全饮水，提升群众生活质量，群众满意度95%以上。</t>
  </si>
  <si>
    <t>通过安全饮水巩固提升项目实施，改善群众饮水质量，确保供水水质达到饮用标准，保障群众饮水安全。</t>
  </si>
  <si>
    <t>2023年7月至2023年11月</t>
  </si>
  <si>
    <t>睢县水利局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</si>
</sst>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57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  <cellStyle name="常规 7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90" zoomScaleNormal="90" zoomScaleSheetLayoutView="80" workbookViewId="0" topLeftCell="A1">
      <pane ySplit="2" topLeftCell="A3" activePane="bottomLeft" state="frozen"/>
      <selection pane="bottomLeft" activeCell="G7" sqref="G7"/>
    </sheetView>
  </sheetViews>
  <sheetFormatPr defaultColWidth="9.00390625" defaultRowHeight="14.25"/>
  <cols>
    <col min="1" max="1" width="5.375" style="7" customWidth="1"/>
    <col min="2" max="2" width="20.75390625" style="8" customWidth="1"/>
    <col min="3" max="3" width="5.375" style="9" customWidth="1"/>
    <col min="4" max="4" width="4.50390625" style="10" customWidth="1"/>
    <col min="5" max="5" width="8.375" style="9" customWidth="1"/>
    <col min="6" max="6" width="31.75390625" style="9" customWidth="1"/>
    <col min="7" max="7" width="11.00390625" style="11" customWidth="1"/>
    <col min="8" max="8" width="44.75390625" style="8" customWidth="1"/>
    <col min="9" max="9" width="28.50390625" style="8" customWidth="1"/>
    <col min="10" max="11" width="11.125" style="12" customWidth="1"/>
    <col min="12" max="12" width="5.50390625" style="10" customWidth="1"/>
    <col min="13" max="14" width="8.375" style="13" customWidth="1"/>
    <col min="15" max="15" width="8.375" style="14" customWidth="1"/>
    <col min="16" max="16" width="8.50390625" style="14" customWidth="1"/>
    <col min="17" max="17" width="13.25390625" style="14" customWidth="1"/>
    <col min="18" max="18" width="28.00390625" style="15" customWidth="1"/>
    <col min="19" max="166" width="9.00390625" style="16" customWidth="1"/>
    <col min="167" max="255" width="9.00390625" style="17" customWidth="1"/>
  </cols>
  <sheetData>
    <row r="1" spans="1:18" s="1" customFormat="1" ht="39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37"/>
      <c r="N1" s="38"/>
      <c r="O1" s="38"/>
      <c r="P1" s="38"/>
      <c r="Q1" s="38"/>
      <c r="R1" s="50"/>
    </row>
    <row r="2" spans="1:18" s="2" customFormat="1" ht="39.75" customHeight="1">
      <c r="A2" s="20" t="s">
        <v>1</v>
      </c>
      <c r="B2" s="21" t="s">
        <v>2</v>
      </c>
      <c r="C2" s="22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39"/>
      <c r="N2" s="39"/>
      <c r="O2" s="39"/>
      <c r="P2" s="39"/>
      <c r="Q2" s="39"/>
      <c r="R2" s="39"/>
    </row>
    <row r="3" spans="1:18" s="3" customFormat="1" ht="39.75" customHeight="1">
      <c r="A3" s="20"/>
      <c r="B3" s="20"/>
      <c r="C3" s="24"/>
      <c r="D3" s="24"/>
      <c r="E3" s="20"/>
      <c r="F3" s="20"/>
      <c r="G3" s="25">
        <v>2381.81</v>
      </c>
      <c r="H3" s="20"/>
      <c r="I3" s="20"/>
      <c r="J3" s="20"/>
      <c r="K3" s="20"/>
      <c r="L3" s="20"/>
      <c r="M3" s="40"/>
      <c r="N3" s="40"/>
      <c r="O3" s="40"/>
      <c r="P3" s="40"/>
      <c r="Q3" s="40"/>
      <c r="R3" s="40"/>
    </row>
    <row r="4" spans="1:236" s="4" customFormat="1" ht="139.5" customHeight="1">
      <c r="A4" s="26">
        <v>1</v>
      </c>
      <c r="B4" s="27" t="s">
        <v>13</v>
      </c>
      <c r="C4" s="28" t="s">
        <v>14</v>
      </c>
      <c r="D4" s="28" t="s">
        <v>15</v>
      </c>
      <c r="E4" s="28" t="s">
        <v>16</v>
      </c>
      <c r="F4" s="27" t="s">
        <v>17</v>
      </c>
      <c r="G4" s="29">
        <v>300</v>
      </c>
      <c r="H4" s="30" t="s">
        <v>18</v>
      </c>
      <c r="I4" s="41" t="s">
        <v>19</v>
      </c>
      <c r="J4" s="42" t="s">
        <v>20</v>
      </c>
      <c r="K4" s="28" t="s">
        <v>21</v>
      </c>
      <c r="L4" s="32"/>
      <c r="M4" s="43"/>
      <c r="N4" s="43"/>
      <c r="O4" s="43"/>
      <c r="P4" s="44"/>
      <c r="Q4" s="43"/>
      <c r="R4" s="51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6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</row>
    <row r="5" spans="1:255" s="4" customFormat="1" ht="115.5" customHeight="1">
      <c r="A5" s="26">
        <v>2</v>
      </c>
      <c r="B5" s="27" t="s">
        <v>22</v>
      </c>
      <c r="C5" s="28" t="s">
        <v>14</v>
      </c>
      <c r="D5" s="28" t="s">
        <v>23</v>
      </c>
      <c r="E5" s="28" t="s">
        <v>24</v>
      </c>
      <c r="F5" s="27" t="s">
        <v>25</v>
      </c>
      <c r="G5" s="29">
        <v>180</v>
      </c>
      <c r="H5" s="30" t="s">
        <v>26</v>
      </c>
      <c r="I5" s="41" t="s">
        <v>27</v>
      </c>
      <c r="J5" s="42" t="s">
        <v>28</v>
      </c>
      <c r="K5" s="28" t="s">
        <v>21</v>
      </c>
      <c r="L5" s="32"/>
      <c r="M5" s="45"/>
      <c r="N5" s="45"/>
      <c r="O5" s="43"/>
      <c r="P5" s="44"/>
      <c r="Q5" s="43"/>
      <c r="R5" s="51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4" customFormat="1" ht="87.75" customHeight="1">
      <c r="A6" s="26">
        <v>3</v>
      </c>
      <c r="B6" s="27" t="s">
        <v>29</v>
      </c>
      <c r="C6" s="28" t="s">
        <v>14</v>
      </c>
      <c r="D6" s="28" t="s">
        <v>23</v>
      </c>
      <c r="E6" s="28" t="s">
        <v>30</v>
      </c>
      <c r="F6" s="27" t="s">
        <v>31</v>
      </c>
      <c r="G6" s="29">
        <v>10.8</v>
      </c>
      <c r="H6" s="30" t="s">
        <v>32</v>
      </c>
      <c r="I6" s="41" t="s">
        <v>33</v>
      </c>
      <c r="J6" s="42" t="s">
        <v>28</v>
      </c>
      <c r="K6" s="28" t="s">
        <v>34</v>
      </c>
      <c r="L6" s="32"/>
      <c r="M6" s="45"/>
      <c r="N6" s="45"/>
      <c r="O6" s="43"/>
      <c r="P6" s="44"/>
      <c r="Q6" s="43"/>
      <c r="R6" s="53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4" customFormat="1" ht="111.75" customHeight="1">
      <c r="A7" s="26">
        <v>4</v>
      </c>
      <c r="B7" s="27" t="s">
        <v>35</v>
      </c>
      <c r="C7" s="31" t="s">
        <v>36</v>
      </c>
      <c r="D7" s="31" t="s">
        <v>37</v>
      </c>
      <c r="E7" s="28" t="s">
        <v>38</v>
      </c>
      <c r="F7" s="27" t="s">
        <v>39</v>
      </c>
      <c r="G7" s="29">
        <v>20</v>
      </c>
      <c r="H7" s="30" t="s">
        <v>40</v>
      </c>
      <c r="I7" s="41" t="s">
        <v>41</v>
      </c>
      <c r="J7" s="42" t="s">
        <v>28</v>
      </c>
      <c r="K7" s="28" t="s">
        <v>21</v>
      </c>
      <c r="L7" s="32"/>
      <c r="M7" s="46"/>
      <c r="N7" s="47"/>
      <c r="O7" s="45"/>
      <c r="P7" s="47"/>
      <c r="Q7" s="45"/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4" customFormat="1" ht="135" customHeight="1">
      <c r="A8" s="26">
        <v>5</v>
      </c>
      <c r="B8" s="27" t="s">
        <v>42</v>
      </c>
      <c r="C8" s="28" t="s">
        <v>14</v>
      </c>
      <c r="D8" s="28" t="s">
        <v>37</v>
      </c>
      <c r="E8" s="28" t="s">
        <v>43</v>
      </c>
      <c r="F8" s="27" t="s">
        <v>44</v>
      </c>
      <c r="G8" s="29">
        <v>390</v>
      </c>
      <c r="H8" s="30" t="s">
        <v>45</v>
      </c>
      <c r="I8" s="41" t="s">
        <v>46</v>
      </c>
      <c r="J8" s="42" t="s">
        <v>20</v>
      </c>
      <c r="K8" s="28" t="s">
        <v>21</v>
      </c>
      <c r="L8" s="32"/>
      <c r="M8" s="45"/>
      <c r="N8" s="45"/>
      <c r="O8" s="43"/>
      <c r="P8" s="44"/>
      <c r="Q8" s="43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4" customFormat="1" ht="135" customHeight="1">
      <c r="A9" s="26">
        <v>6</v>
      </c>
      <c r="B9" s="27" t="s">
        <v>47</v>
      </c>
      <c r="C9" s="28" t="s">
        <v>14</v>
      </c>
      <c r="D9" s="28" t="s">
        <v>37</v>
      </c>
      <c r="E9" s="28" t="s">
        <v>48</v>
      </c>
      <c r="F9" s="27" t="s">
        <v>49</v>
      </c>
      <c r="G9" s="29">
        <v>498</v>
      </c>
      <c r="H9" s="30" t="s">
        <v>50</v>
      </c>
      <c r="I9" s="41" t="s">
        <v>51</v>
      </c>
      <c r="J9" s="42" t="s">
        <v>20</v>
      </c>
      <c r="K9" s="28" t="s">
        <v>21</v>
      </c>
      <c r="L9" s="32"/>
      <c r="M9" s="45"/>
      <c r="N9" s="45"/>
      <c r="O9" s="43"/>
      <c r="P9" s="44"/>
      <c r="Q9" s="43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41" s="5" customFormat="1" ht="63.75" customHeight="1">
      <c r="A10" s="26">
        <v>7</v>
      </c>
      <c r="B10" s="27" t="s">
        <v>52</v>
      </c>
      <c r="C10" s="28" t="s">
        <v>53</v>
      </c>
      <c r="D10" s="32" t="s">
        <v>37</v>
      </c>
      <c r="E10" s="28" t="s">
        <v>54</v>
      </c>
      <c r="F10" s="27" t="s">
        <v>55</v>
      </c>
      <c r="G10" s="29">
        <v>30</v>
      </c>
      <c r="H10" s="33" t="s">
        <v>56</v>
      </c>
      <c r="I10" s="41" t="s">
        <v>57</v>
      </c>
      <c r="J10" s="42" t="s">
        <v>58</v>
      </c>
      <c r="K10" s="48" t="s">
        <v>59</v>
      </c>
      <c r="L10" s="32"/>
      <c r="M10" s="49"/>
      <c r="N10" s="49"/>
      <c r="O10" s="43"/>
      <c r="Q10" s="49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</row>
    <row r="11" spans="1:241" s="5" customFormat="1" ht="102" customHeight="1">
      <c r="A11" s="26">
        <v>8</v>
      </c>
      <c r="B11" s="27" t="s">
        <v>60</v>
      </c>
      <c r="C11" s="28" t="s">
        <v>53</v>
      </c>
      <c r="D11" s="32" t="s">
        <v>37</v>
      </c>
      <c r="E11" s="28" t="s">
        <v>61</v>
      </c>
      <c r="F11" s="27" t="s">
        <v>62</v>
      </c>
      <c r="G11" s="29">
        <v>450</v>
      </c>
      <c r="H11" s="33" t="s">
        <v>63</v>
      </c>
      <c r="I11" s="41" t="s">
        <v>64</v>
      </c>
      <c r="J11" s="42" t="s">
        <v>58</v>
      </c>
      <c r="K11" s="48" t="s">
        <v>21</v>
      </c>
      <c r="L11" s="32"/>
      <c r="M11" s="49"/>
      <c r="N11" s="49"/>
      <c r="O11" s="43"/>
      <c r="Q11" s="49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</row>
    <row r="12" spans="1:241" s="5" customFormat="1" ht="66" customHeight="1">
      <c r="A12" s="26">
        <v>9</v>
      </c>
      <c r="B12" s="27" t="s">
        <v>65</v>
      </c>
      <c r="C12" s="28" t="s">
        <v>53</v>
      </c>
      <c r="D12" s="32" t="s">
        <v>37</v>
      </c>
      <c r="E12" s="28" t="s">
        <v>66</v>
      </c>
      <c r="F12" s="27" t="s">
        <v>67</v>
      </c>
      <c r="G12" s="29">
        <v>153</v>
      </c>
      <c r="H12" s="33" t="s">
        <v>68</v>
      </c>
      <c r="I12" s="41" t="s">
        <v>57</v>
      </c>
      <c r="J12" s="42" t="s">
        <v>58</v>
      </c>
      <c r="K12" s="48" t="s">
        <v>21</v>
      </c>
      <c r="L12" s="32"/>
      <c r="M12" s="49"/>
      <c r="N12" s="49"/>
      <c r="O12" s="43"/>
      <c r="Q12" s="49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2"/>
      <c r="FL12" s="52"/>
      <c r="FM12" s="52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</row>
    <row r="13" spans="1:241" s="5" customFormat="1" ht="67.5" customHeight="1">
      <c r="A13" s="26">
        <v>10</v>
      </c>
      <c r="B13" s="27" t="s">
        <v>69</v>
      </c>
      <c r="C13" s="28" t="s">
        <v>53</v>
      </c>
      <c r="D13" s="32" t="s">
        <v>37</v>
      </c>
      <c r="E13" s="28" t="s">
        <v>70</v>
      </c>
      <c r="F13" s="27" t="s">
        <v>71</v>
      </c>
      <c r="G13" s="29">
        <v>290.01</v>
      </c>
      <c r="H13" s="33" t="s">
        <v>72</v>
      </c>
      <c r="I13" s="41" t="s">
        <v>57</v>
      </c>
      <c r="J13" s="42" t="s">
        <v>58</v>
      </c>
      <c r="K13" s="48" t="s">
        <v>21</v>
      </c>
      <c r="L13" s="32"/>
      <c r="M13" s="49"/>
      <c r="N13" s="49"/>
      <c r="O13" s="43"/>
      <c r="Q13" s="49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2"/>
      <c r="FL13" s="52"/>
      <c r="FM13" s="52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</row>
    <row r="14" spans="1:241" s="5" customFormat="1" ht="72" customHeight="1">
      <c r="A14" s="26">
        <v>11</v>
      </c>
      <c r="B14" s="27" t="s">
        <v>73</v>
      </c>
      <c r="C14" s="28" t="s">
        <v>53</v>
      </c>
      <c r="D14" s="32" t="s">
        <v>37</v>
      </c>
      <c r="E14" s="28" t="s">
        <v>74</v>
      </c>
      <c r="F14" s="27" t="s">
        <v>75</v>
      </c>
      <c r="G14" s="29">
        <v>45</v>
      </c>
      <c r="H14" s="33" t="s">
        <v>76</v>
      </c>
      <c r="I14" s="41" t="s">
        <v>57</v>
      </c>
      <c r="J14" s="42" t="s">
        <v>58</v>
      </c>
      <c r="K14" s="48" t="s">
        <v>21</v>
      </c>
      <c r="L14" s="32"/>
      <c r="M14" s="49"/>
      <c r="N14" s="49"/>
      <c r="O14" s="43"/>
      <c r="Q14" s="49"/>
      <c r="R14" s="55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2"/>
      <c r="FL14" s="52"/>
      <c r="FM14" s="52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</row>
    <row r="15" spans="1:241" s="6" customFormat="1" ht="81" customHeight="1">
      <c r="A15" s="26">
        <v>12</v>
      </c>
      <c r="B15" s="34" t="s">
        <v>77</v>
      </c>
      <c r="C15" s="35" t="s">
        <v>53</v>
      </c>
      <c r="D15" s="35" t="s">
        <v>37</v>
      </c>
      <c r="E15" s="35" t="s">
        <v>78</v>
      </c>
      <c r="F15" s="34" t="s">
        <v>79</v>
      </c>
      <c r="G15" s="36">
        <v>15</v>
      </c>
      <c r="H15" s="34" t="s">
        <v>80</v>
      </c>
      <c r="I15" s="34" t="s">
        <v>81</v>
      </c>
      <c r="J15" s="35" t="s">
        <v>82</v>
      </c>
      <c r="K15" s="28" t="s">
        <v>83</v>
      </c>
      <c r="L15" s="35"/>
      <c r="M15" s="49"/>
      <c r="N15" s="49"/>
      <c r="O15" s="43"/>
      <c r="Q15" s="49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27" ht="12.75" customHeight="1"/>
  </sheetData>
  <sheetProtection/>
  <mergeCells count="2">
    <mergeCell ref="A1:L1"/>
    <mergeCell ref="M1:R1"/>
  </mergeCells>
  <conditionalFormatting sqref="B4:B15">
    <cfRule type="expression" priority="27" dxfId="0" stopIfTrue="1">
      <formula>AND(COUNTIF($B$4:$B$15,B4)&gt;1,NOT(ISBLANK(B4)))</formula>
    </cfRule>
  </conditionalFormatting>
  <printOptions horizontalCentered="1"/>
  <pageMargins left="0.39305555555555555" right="0.39305555555555555" top="0.66875" bottom="0.4722222222222222" header="0.314583333333333" footer="0.275"/>
  <pageSetup firstPageNumber="1" useFirstPageNumber="1" fitToHeight="0" fitToWidth="1" horizontalDpi="600" verticalDpi="600" orientation="landscape" paperSize="9" scale="6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2020-10-12T01:30:27Z</dcterms:created>
  <dcterms:modified xsi:type="dcterms:W3CDTF">2023-12-25T06:17:35Z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87C4466B74BC476098540B5D41CC9BB5_13</vt:lpwstr>
  </property>
</Properties>
</file>