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80" windowHeight="10575" tabRatio="958" activeTab="1"/>
  </bookViews>
  <sheets>
    <sheet name="表一、收支预算总表(金额自动生成）" sheetId="1" r:id="rId1"/>
    <sheet name="表四导入表 功能分类 (金额自动生成）" sheetId="2" r:id="rId2"/>
    <sheet name="表七、一般专项" sheetId="3" r:id="rId3"/>
  </sheets>
  <definedNames>
    <definedName name="_xlnm.Print_Titles" localSheetId="2">'表七、一般专项'!$2:$4</definedName>
  </definedNames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A4" authorId="0">
      <text>
        <r>
          <rPr>
            <sz val="9"/>
            <rFont val="宋体"/>
            <family val="0"/>
          </rPr>
          <t>hx:
此项要填写股室名称全称，并且要和“执行系统”中的股室名称一致。否则无法导入。</t>
        </r>
      </text>
    </comment>
    <comment ref="C4" authorId="0">
      <text>
        <r>
          <rPr>
            <sz val="9"/>
            <rFont val="宋体"/>
            <family val="0"/>
          </rPr>
          <t>hx:
此项为必填项且不能错，一旦填错，会把你单位的钱导入到别的单位。切记！！！代码必须是9位数。</t>
        </r>
      </text>
    </comment>
    <comment ref="D4" authorId="0">
      <text>
        <r>
          <rPr>
            <sz val="9"/>
            <rFont val="宋体"/>
            <family val="0"/>
          </rPr>
          <t>hx:
根据部门预算系统中的名字填写，并且要与预算单位代码相匹配。</t>
        </r>
      </text>
    </comment>
    <comment ref="E4" authorId="0">
      <text>
        <r>
          <rPr>
            <sz val="9"/>
            <rFont val="宋体"/>
            <family val="0"/>
          </rPr>
          <t>hx: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sz val="9"/>
            <rFont val="宋体"/>
            <family val="0"/>
          </rPr>
          <t>hx:
按2015年政府收支分类科目与功能分类代码一定要匹配。否则导入不了执行系统。</t>
        </r>
      </text>
    </comment>
    <comment ref="H4" authorId="0">
      <text>
        <r>
          <rPr>
            <sz val="9"/>
            <rFont val="宋体"/>
            <family val="0"/>
          </rPr>
          <t>hx:
此项是重要核算项，不管单位是分还是合，全部合计要与股室计算的预算控制数一致，并且要与部门预算系统中的数据一致。</t>
        </r>
      </text>
    </comment>
    <comment ref="I4" authorId="0">
      <text>
        <r>
          <rPr>
            <sz val="9"/>
            <rFont val="宋体"/>
            <family val="0"/>
          </rPr>
          <t>hx:
此项中一定要填写全面，且每条信息中要包含“工资津贴奖金”"商品和服务支出”“对个人和家庭的补助”“其他支出性支出”字样。为方便导入和取数。</t>
        </r>
      </text>
    </comment>
  </commentList>
</comments>
</file>

<file path=xl/sharedStrings.xml><?xml version="1.0" encoding="utf-8"?>
<sst xmlns="http://schemas.openxmlformats.org/spreadsheetml/2006/main" count="141" uniqueCount="78">
  <si>
    <t>表一</t>
  </si>
  <si>
    <t>2016年县本级行政事业单位收支预算总表</t>
  </si>
  <si>
    <t>填报单位：</t>
  </si>
  <si>
    <t>单位：元</t>
  </si>
  <si>
    <t>收                入</t>
  </si>
  <si>
    <t>支                        出</t>
  </si>
  <si>
    <t>项                    目</t>
  </si>
  <si>
    <t>金　额</t>
  </si>
  <si>
    <t>项      目</t>
  </si>
  <si>
    <t>2016年预算</t>
  </si>
  <si>
    <t>合计</t>
  </si>
  <si>
    <t>财政拨款</t>
  </si>
  <si>
    <t>非税收入</t>
  </si>
  <si>
    <t>结转结余</t>
  </si>
  <si>
    <t>一、财政拨款</t>
  </si>
  <si>
    <t>一、工资福利支出</t>
  </si>
  <si>
    <t>二、非税收入</t>
  </si>
  <si>
    <t>二、商品和服务支出</t>
  </si>
  <si>
    <t>三、结转结余</t>
  </si>
  <si>
    <t>三、对个人和家庭的补助</t>
  </si>
  <si>
    <t>四、其他资本性支出</t>
  </si>
  <si>
    <t>五、上级专项支出</t>
  </si>
  <si>
    <t>六、本级专项支出</t>
  </si>
  <si>
    <t>本年收入合计</t>
  </si>
  <si>
    <t>本年支出合计</t>
  </si>
  <si>
    <t>工资福利支出</t>
  </si>
  <si>
    <t>小计</t>
  </si>
  <si>
    <t>离退休费</t>
  </si>
  <si>
    <t>抚恤金（遗属补助）</t>
  </si>
  <si>
    <t>住房公积金</t>
  </si>
  <si>
    <t>商品和服务支出</t>
  </si>
  <si>
    <t>其他资本性支出</t>
  </si>
  <si>
    <t>表四</t>
  </si>
  <si>
    <t>2016年县本级行政事业单位基本支出预算明细表(功能分类）</t>
  </si>
  <si>
    <t>业务处室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</si>
  <si>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</si>
  <si>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</si>
  <si>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</si>
  <si>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</si>
  <si>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</si>
  <si>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</si>
  <si>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金额</t>
  </si>
  <si>
    <t>预算项目</t>
  </si>
  <si>
    <t>005001001</t>
  </si>
  <si>
    <t>人社局</t>
  </si>
  <si>
    <t>2080101</t>
  </si>
  <si>
    <t>行政运行（人力资源和社会保障）</t>
  </si>
  <si>
    <t>2080501</t>
  </si>
  <si>
    <t>归口管理的行政单位离退休</t>
  </si>
  <si>
    <t>2080801</t>
  </si>
  <si>
    <t>死亡抚恤</t>
  </si>
  <si>
    <t>2210201</t>
  </si>
  <si>
    <t>缴入国库的行政事业性收费</t>
  </si>
  <si>
    <t>2080199</t>
  </si>
  <si>
    <t>其他人力资源和社会保障管理事务支出</t>
  </si>
  <si>
    <t>结余结转</t>
  </si>
  <si>
    <t>序号</t>
  </si>
  <si>
    <t>项目名称及内容</t>
  </si>
  <si>
    <t>表七</t>
  </si>
  <si>
    <t>2016年县本级行政事业单位一般专项支出预算表</t>
  </si>
  <si>
    <t>功能分类科目</t>
  </si>
  <si>
    <t>金额合计</t>
  </si>
  <si>
    <t>2016年专项</t>
  </si>
  <si>
    <t>结转结余专项</t>
  </si>
  <si>
    <t>社会保障股</t>
  </si>
  <si>
    <t>培训经费</t>
  </si>
  <si>
    <t>劳动争议仲裁经费</t>
  </si>
  <si>
    <t>劳动监察经费</t>
  </si>
  <si>
    <t>乡镇保障所征收业务费</t>
  </si>
  <si>
    <t>老干部活动经费及困难职工慰问</t>
  </si>
  <si>
    <t>2080199</t>
  </si>
  <si>
    <t>其他人力资源和社会保障管理事务支出</t>
  </si>
  <si>
    <t>2080112</t>
  </si>
  <si>
    <t>劳动人事争议调解仲裁</t>
  </si>
  <si>
    <t>2080105</t>
  </si>
  <si>
    <t>劳动保障监察</t>
  </si>
  <si>
    <t>2080109</t>
  </si>
  <si>
    <t>社会保险经办机构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</si>
</sst>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</numFmts>
  <fonts count="28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1" fillId="9" borderId="0" applyNumberFormat="0" applyBorder="0" applyAlignment="0" applyProtection="0"/>
    <xf numFmtId="0" fontId="8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7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9" xfId="40" applyNumberFormat="1" applyFont="1" applyBorder="1" applyAlignment="1" applyProtection="1">
      <alignment horizontal="center" vertical="center"/>
      <protection locked="0"/>
    </xf>
    <xf numFmtId="49" fontId="2" fillId="0" borderId="9" xfId="40" applyNumberFormat="1" applyFont="1" applyBorder="1" applyAlignment="1" applyProtection="1">
      <alignment horizontal="center" vertical="center"/>
      <protection/>
    </xf>
    <xf numFmtId="176" fontId="2" fillId="0" borderId="9" xfId="4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/>
    </xf>
    <xf numFmtId="49" fontId="2" fillId="0" borderId="9" xfId="40" applyNumberFormat="1" applyFont="1" applyBorder="1" applyAlignment="1" applyProtection="1">
      <alignment horizontal="left" vertical="center" wrapText="1"/>
      <protection/>
    </xf>
    <xf numFmtId="176" fontId="2" fillId="0" borderId="9" xfId="0" applyNumberFormat="1" applyFont="1" applyBorder="1" applyAlignment="1" applyProtection="1">
      <alignment horizontal="center" vertical="center"/>
      <protection/>
    </xf>
    <xf numFmtId="49" fontId="2" fillId="0" borderId="9" xfId="4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1">
      <selection activeCell="C29" sqref="C29"/>
    </sheetView>
  </sheetViews>
  <sheetFormatPr defaultColWidth="9.00390625" defaultRowHeight="14.25"/>
  <cols>
    <col min="1" max="1" width="21.625" style="55" customWidth="1"/>
    <col min="2" max="2" width="15.00390625" style="55" customWidth="1"/>
    <col min="3" max="3" width="28.00390625" style="55" customWidth="1"/>
    <col min="4" max="4" width="15.375" style="55" customWidth="1"/>
    <col min="5" max="5" width="14.50390625" style="55" customWidth="1"/>
    <col min="6" max="6" width="14.375" style="55" customWidth="1"/>
    <col min="7" max="7" width="12.50390625" style="55" customWidth="1"/>
    <col min="8" max="16384" width="9.00390625" style="55" customWidth="1"/>
  </cols>
  <sheetData>
    <row r="1" s="54" customFormat="1" ht="13.5">
      <c r="A1" s="56" t="s">
        <v>0</v>
      </c>
    </row>
    <row r="2" spans="1:7" ht="34.5" customHeight="1">
      <c r="A2" s="79" t="s">
        <v>1</v>
      </c>
      <c r="B2" s="79"/>
      <c r="C2" s="79"/>
      <c r="D2" s="79"/>
      <c r="E2" s="79"/>
      <c r="F2" s="79"/>
      <c r="G2" s="79"/>
    </row>
    <row r="3" spans="1:7" s="59" customFormat="1" ht="34.5" customHeight="1">
      <c r="A3" s="60" t="s">
        <v>2</v>
      </c>
      <c r="B3" s="5" t="str">
        <f>'表四导入表 功能分类 (金额自动生成）'!D5</f>
        <v>人社局</v>
      </c>
      <c r="C3" s="61"/>
      <c r="D3" s="61"/>
      <c r="F3" s="80" t="s">
        <v>3</v>
      </c>
      <c r="G3" s="80"/>
    </row>
    <row r="4" spans="1:7" ht="34.5" customHeight="1">
      <c r="A4" s="74" t="s">
        <v>4</v>
      </c>
      <c r="B4" s="75"/>
      <c r="C4" s="76" t="s">
        <v>5</v>
      </c>
      <c r="D4" s="76"/>
      <c r="E4" s="76"/>
      <c r="F4" s="76"/>
      <c r="G4" s="76"/>
    </row>
    <row r="5" spans="1:7" ht="34.5" customHeight="1">
      <c r="A5" s="77" t="s">
        <v>6</v>
      </c>
      <c r="B5" s="77" t="s">
        <v>7</v>
      </c>
      <c r="C5" s="76" t="s">
        <v>8</v>
      </c>
      <c r="D5" s="76" t="s">
        <v>9</v>
      </c>
      <c r="E5" s="76"/>
      <c r="F5" s="76"/>
      <c r="G5" s="76"/>
    </row>
    <row r="6" spans="1:7" ht="34.5" customHeight="1">
      <c r="A6" s="78"/>
      <c r="B6" s="78"/>
      <c r="C6" s="76"/>
      <c r="D6" s="58" t="s">
        <v>10</v>
      </c>
      <c r="E6" s="58" t="s">
        <v>11</v>
      </c>
      <c r="F6" s="58" t="s">
        <v>12</v>
      </c>
      <c r="G6" s="63" t="s">
        <v>13</v>
      </c>
    </row>
    <row r="7" spans="1:7" ht="34.5" customHeight="1">
      <c r="A7" s="64" t="s">
        <v>14</v>
      </c>
      <c r="B7" s="64">
        <v>6898725</v>
      </c>
      <c r="C7" s="65" t="s">
        <v>15</v>
      </c>
      <c r="D7" s="64">
        <v>4310880</v>
      </c>
      <c r="E7" s="64">
        <v>4310880</v>
      </c>
      <c r="F7" s="64">
        <v>0</v>
      </c>
      <c r="G7" s="66">
        <v>0</v>
      </c>
    </row>
    <row r="8" spans="1:7" ht="34.5" customHeight="1">
      <c r="A8" s="64" t="s">
        <v>16</v>
      </c>
      <c r="B8" s="64">
        <v>257000</v>
      </c>
      <c r="C8" s="65" t="s">
        <v>17</v>
      </c>
      <c r="D8" s="64">
        <v>644934</v>
      </c>
      <c r="E8" s="64">
        <v>387934</v>
      </c>
      <c r="F8" s="64">
        <v>257000</v>
      </c>
      <c r="G8" s="66">
        <v>0</v>
      </c>
    </row>
    <row r="9" spans="1:7" ht="34.5" customHeight="1">
      <c r="A9" s="64" t="s">
        <v>18</v>
      </c>
      <c r="B9" s="64">
        <v>0</v>
      </c>
      <c r="C9" s="65" t="s">
        <v>19</v>
      </c>
      <c r="D9" s="64">
        <v>1339911</v>
      </c>
      <c r="E9" s="64">
        <v>1339911</v>
      </c>
      <c r="F9" s="64">
        <v>0</v>
      </c>
      <c r="G9" s="66">
        <v>0</v>
      </c>
    </row>
    <row r="10" spans="1:7" ht="34.5" customHeight="1">
      <c r="A10" s="64"/>
      <c r="B10" s="64"/>
      <c r="C10" s="67" t="s">
        <v>20</v>
      </c>
      <c r="D10" s="64">
        <v>0</v>
      </c>
      <c r="E10" s="64">
        <v>0</v>
      </c>
      <c r="F10" s="64">
        <v>0</v>
      </c>
      <c r="G10" s="66">
        <v>0</v>
      </c>
    </row>
    <row r="11" spans="1:7" ht="34.5" customHeight="1">
      <c r="A11" s="64"/>
      <c r="B11" s="64"/>
      <c r="C11" s="67" t="s">
        <v>21</v>
      </c>
      <c r="D11" s="64">
        <v>0</v>
      </c>
      <c r="E11" s="64">
        <v>0</v>
      </c>
      <c r="F11" s="57"/>
      <c r="G11" s="57"/>
    </row>
    <row r="12" spans="1:7" ht="34.5" customHeight="1">
      <c r="A12" s="64"/>
      <c r="B12" s="64"/>
      <c r="C12" s="67" t="s">
        <v>22</v>
      </c>
      <c r="D12" s="64">
        <v>860000</v>
      </c>
      <c r="E12" s="64">
        <v>860000</v>
      </c>
      <c r="F12" s="64">
        <v>0</v>
      </c>
      <c r="G12" s="68">
        <v>0</v>
      </c>
    </row>
    <row r="13" spans="1:7" ht="34.5" customHeight="1">
      <c r="A13" s="58" t="s">
        <v>23</v>
      </c>
      <c r="B13" s="64">
        <v>7155725</v>
      </c>
      <c r="C13" s="62" t="s">
        <v>24</v>
      </c>
      <c r="D13" s="64">
        <v>7155725</v>
      </c>
      <c r="E13" s="64">
        <v>6898725</v>
      </c>
      <c r="F13" s="64">
        <v>257000</v>
      </c>
      <c r="G13" s="64">
        <v>0</v>
      </c>
    </row>
  </sheetData>
  <sheetProtection selectLockedCells="1"/>
  <protectedRanges>
    <protectedRange sqref="A3:B3" name="区域1"/>
  </protectedRanges>
  <mergeCells count="8">
    <mergeCell ref="A2:G2"/>
    <mergeCell ref="F3:G3"/>
    <mergeCell ref="A4:B4"/>
    <mergeCell ref="C4:G4"/>
    <mergeCell ref="D5:G5"/>
    <mergeCell ref="A5:A6"/>
    <mergeCell ref="B5:B6"/>
    <mergeCell ref="C5:C6"/>
  </mergeCells>
  <dataValidations count="1">
    <dataValidation type="decimal" allowBlank="1" showInputMessage="1" showErrorMessage="1" sqref="F11:G11">
      <formula1>0.1</formula1>
      <formula2>0.2</formula2>
    </dataValidation>
  </dataValidations>
  <printOptions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1"/>
  <sheetViews>
    <sheetView tabSelected="1" workbookViewId="0" topLeftCell="A3">
      <selection activeCell="A4" sqref="A4:I21"/>
    </sheetView>
  </sheetViews>
  <sheetFormatPr defaultColWidth="9.00390625" defaultRowHeight="14.25"/>
  <cols>
    <col min="1" max="1" width="11.00390625" style="32" customWidth="1"/>
    <col min="2" max="2" width="13.00390625" style="33" bestFit="1" customWidth="1"/>
    <col min="3" max="5" width="13.00390625" style="32" bestFit="1" customWidth="1"/>
    <col min="6" max="6" width="15.50390625" style="32" customWidth="1"/>
    <col min="7" max="7" width="15.50390625" style="33" customWidth="1"/>
    <col min="8" max="8" width="14.875" style="34" customWidth="1"/>
    <col min="9" max="9" width="17.25390625" style="32" customWidth="1"/>
    <col min="10" max="16384" width="9.00390625" style="35" customWidth="1"/>
  </cols>
  <sheetData>
    <row r="1" s="29" customFormat="1" ht="13.5">
      <c r="A1" s="36" t="s">
        <v>32</v>
      </c>
    </row>
    <row r="2" spans="1:9" ht="23.25" customHeight="1">
      <c r="A2" s="81" t="s">
        <v>33</v>
      </c>
      <c r="B2" s="81"/>
      <c r="C2" s="81"/>
      <c r="D2" s="81"/>
      <c r="E2" s="81"/>
      <c r="F2" s="81"/>
      <c r="G2" s="81"/>
      <c r="H2" s="81"/>
      <c r="I2" s="81"/>
    </row>
    <row r="3" spans="1:9" s="30" customFormat="1" ht="21" customHeight="1">
      <c r="A3" s="37" t="s">
        <v>2</v>
      </c>
      <c r="B3" s="38" t="str">
        <f>'表四导入表 功能分类 (金额自动生成）'!D5</f>
        <v>人社局</v>
      </c>
      <c r="C3" s="39"/>
      <c r="D3" s="39"/>
      <c r="E3" s="40"/>
      <c r="F3" s="40"/>
      <c r="G3" s="41"/>
      <c r="H3" s="42"/>
      <c r="I3" s="53" t="s">
        <v>3</v>
      </c>
    </row>
    <row r="4" spans="1:9" s="31" customFormat="1" ht="24" customHeight="1">
      <c r="A4" s="43" t="s">
        <v>34</v>
      </c>
      <c r="B4" s="44" t="s">
        <v>35</v>
      </c>
      <c r="C4" s="43" t="s">
        <v>36</v>
      </c>
      <c r="D4" s="43" t="s">
        <v>37</v>
      </c>
      <c r="E4" s="43" t="s">
        <v>38</v>
      </c>
      <c r="F4" s="43" t="s">
        <v>39</v>
      </c>
      <c r="G4" s="44" t="s">
        <v>40</v>
      </c>
      <c r="H4" s="45" t="s">
        <v>41</v>
      </c>
      <c r="I4" s="43" t="s">
        <v>42</v>
      </c>
    </row>
    <row r="5" spans="1:9" s="31" customFormat="1" ht="24" customHeight="1">
      <c r="A5" s="46" t="s">
        <v>64</v>
      </c>
      <c r="B5" s="44" t="s">
        <v>11</v>
      </c>
      <c r="C5" s="47" t="s">
        <v>43</v>
      </c>
      <c r="D5" s="48" t="s">
        <v>44</v>
      </c>
      <c r="E5" s="47" t="s">
        <v>45</v>
      </c>
      <c r="F5" s="47" t="s">
        <v>46</v>
      </c>
      <c r="G5" s="49" t="s">
        <v>25</v>
      </c>
      <c r="H5" s="1">
        <v>4310880</v>
      </c>
      <c r="I5" s="49" t="s">
        <v>25</v>
      </c>
    </row>
    <row r="6" spans="1:9" s="31" customFormat="1" ht="24" customHeight="1">
      <c r="A6" s="46" t="s">
        <v>64</v>
      </c>
      <c r="B6" s="44" t="s">
        <v>11</v>
      </c>
      <c r="C6" s="47" t="s">
        <v>43</v>
      </c>
      <c r="D6" s="48" t="s">
        <v>44</v>
      </c>
      <c r="E6" s="47" t="s">
        <v>45</v>
      </c>
      <c r="F6" s="47" t="s">
        <v>46</v>
      </c>
      <c r="G6" s="49" t="s">
        <v>30</v>
      </c>
      <c r="H6" s="1">
        <v>387934</v>
      </c>
      <c r="I6" s="49" t="s">
        <v>30</v>
      </c>
    </row>
    <row r="7" spans="1:9" s="31" customFormat="1" ht="24" customHeight="1">
      <c r="A7" s="46" t="s">
        <v>64</v>
      </c>
      <c r="B7" s="44" t="s">
        <v>11</v>
      </c>
      <c r="C7" s="47" t="s">
        <v>43</v>
      </c>
      <c r="D7" s="48" t="s">
        <v>44</v>
      </c>
      <c r="E7" s="47" t="s">
        <v>47</v>
      </c>
      <c r="F7" s="47" t="s">
        <v>48</v>
      </c>
      <c r="G7" s="49" t="s">
        <v>27</v>
      </c>
      <c r="H7" s="1">
        <v>883041</v>
      </c>
      <c r="I7" s="49" t="s">
        <v>27</v>
      </c>
    </row>
    <row r="8" spans="1:9" s="31" customFormat="1" ht="24" customHeight="1">
      <c r="A8" s="46" t="s">
        <v>64</v>
      </c>
      <c r="B8" s="44" t="s">
        <v>11</v>
      </c>
      <c r="C8" s="47" t="s">
        <v>43</v>
      </c>
      <c r="D8" s="48" t="s">
        <v>44</v>
      </c>
      <c r="E8" s="47" t="s">
        <v>49</v>
      </c>
      <c r="F8" s="47" t="s">
        <v>50</v>
      </c>
      <c r="G8" s="49" t="s">
        <v>28</v>
      </c>
      <c r="H8" s="1">
        <v>45994</v>
      </c>
      <c r="I8" s="49" t="s">
        <v>28</v>
      </c>
    </row>
    <row r="9" spans="1:9" s="31" customFormat="1" ht="24" customHeight="1">
      <c r="A9" s="46" t="s">
        <v>64</v>
      </c>
      <c r="B9" s="44" t="s">
        <v>11</v>
      </c>
      <c r="C9" s="47" t="s">
        <v>43</v>
      </c>
      <c r="D9" s="48" t="s">
        <v>44</v>
      </c>
      <c r="E9" s="47" t="s">
        <v>51</v>
      </c>
      <c r="F9" s="47" t="s">
        <v>29</v>
      </c>
      <c r="G9" s="49" t="s">
        <v>29</v>
      </c>
      <c r="H9" s="1">
        <v>410876</v>
      </c>
      <c r="I9" s="49" t="s">
        <v>29</v>
      </c>
    </row>
    <row r="10" spans="1:9" s="31" customFormat="1" ht="24" customHeight="1">
      <c r="A10" s="46" t="s">
        <v>64</v>
      </c>
      <c r="B10" s="44" t="s">
        <v>11</v>
      </c>
      <c r="C10" s="47"/>
      <c r="D10" s="47"/>
      <c r="E10" s="47"/>
      <c r="F10" s="47"/>
      <c r="G10" s="49" t="s">
        <v>31</v>
      </c>
      <c r="H10" s="1">
        <v>0</v>
      </c>
      <c r="I10" s="49" t="s">
        <v>31</v>
      </c>
    </row>
    <row r="11" spans="1:9" s="31" customFormat="1" ht="24" customHeight="1">
      <c r="A11" s="46" t="s">
        <v>64</v>
      </c>
      <c r="B11" s="44" t="s">
        <v>26</v>
      </c>
      <c r="C11" s="47"/>
      <c r="D11" s="47"/>
      <c r="E11" s="47"/>
      <c r="F11" s="47"/>
      <c r="G11" s="49"/>
      <c r="H11" s="1">
        <v>6038725</v>
      </c>
      <c r="I11" s="49"/>
    </row>
    <row r="12" spans="1:9" s="31" customFormat="1" ht="24" customHeight="1">
      <c r="A12" s="46" t="s">
        <v>64</v>
      </c>
      <c r="B12" s="50" t="s">
        <v>52</v>
      </c>
      <c r="C12" s="47"/>
      <c r="D12" s="47"/>
      <c r="E12" s="47"/>
      <c r="F12" s="47"/>
      <c r="G12" s="49" t="s">
        <v>25</v>
      </c>
      <c r="H12" s="51">
        <v>0</v>
      </c>
      <c r="I12" s="49" t="s">
        <v>25</v>
      </c>
    </row>
    <row r="13" spans="1:9" s="31" customFormat="1" ht="24" customHeight="1">
      <c r="A13" s="46" t="s">
        <v>64</v>
      </c>
      <c r="B13" s="50" t="s">
        <v>52</v>
      </c>
      <c r="C13" s="47" t="s">
        <v>43</v>
      </c>
      <c r="D13" s="47" t="s">
        <v>44</v>
      </c>
      <c r="E13" s="47" t="s">
        <v>53</v>
      </c>
      <c r="F13" s="47" t="s">
        <v>54</v>
      </c>
      <c r="G13" s="49" t="s">
        <v>30</v>
      </c>
      <c r="H13" s="51">
        <v>257000</v>
      </c>
      <c r="I13" s="49" t="s">
        <v>30</v>
      </c>
    </row>
    <row r="14" spans="1:9" s="31" customFormat="1" ht="24" customHeight="1">
      <c r="A14" s="46" t="s">
        <v>64</v>
      </c>
      <c r="B14" s="50" t="s">
        <v>52</v>
      </c>
      <c r="C14" s="47"/>
      <c r="D14" s="47"/>
      <c r="E14" s="47"/>
      <c r="F14" s="47"/>
      <c r="G14" s="49" t="s">
        <v>31</v>
      </c>
      <c r="H14" s="51">
        <v>0</v>
      </c>
      <c r="I14" s="49" t="s">
        <v>31</v>
      </c>
    </row>
    <row r="15" spans="1:9" s="31" customFormat="1" ht="24" customHeight="1">
      <c r="A15" s="46"/>
      <c r="B15" s="52" t="s">
        <v>26</v>
      </c>
      <c r="C15" s="47"/>
      <c r="D15" s="47"/>
      <c r="E15" s="47"/>
      <c r="F15" s="47"/>
      <c r="G15" s="49"/>
      <c r="H15" s="51">
        <v>257000</v>
      </c>
      <c r="I15" s="47"/>
    </row>
    <row r="16" spans="1:9" s="31" customFormat="1" ht="24" customHeight="1">
      <c r="A16" s="46"/>
      <c r="B16" s="44" t="s">
        <v>55</v>
      </c>
      <c r="C16" s="47"/>
      <c r="D16" s="47"/>
      <c r="E16" s="47"/>
      <c r="F16" s="47"/>
      <c r="G16" s="49" t="s">
        <v>25</v>
      </c>
      <c r="H16" s="1">
        <v>0</v>
      </c>
      <c r="I16" s="49" t="s">
        <v>25</v>
      </c>
    </row>
    <row r="17" spans="1:9" s="31" customFormat="1" ht="24" customHeight="1">
      <c r="A17" s="46"/>
      <c r="B17" s="44" t="s">
        <v>55</v>
      </c>
      <c r="C17" s="47"/>
      <c r="D17" s="47"/>
      <c r="E17" s="47"/>
      <c r="F17" s="47"/>
      <c r="G17" s="49" t="s">
        <v>30</v>
      </c>
      <c r="H17" s="1">
        <v>0</v>
      </c>
      <c r="I17" s="49" t="s">
        <v>30</v>
      </c>
    </row>
    <row r="18" spans="1:9" s="31" customFormat="1" ht="24" customHeight="1">
      <c r="A18" s="46"/>
      <c r="B18" s="44" t="s">
        <v>55</v>
      </c>
      <c r="C18" s="47"/>
      <c r="D18" s="47"/>
      <c r="E18" s="47"/>
      <c r="F18" s="47"/>
      <c r="G18" s="49" t="s">
        <v>27</v>
      </c>
      <c r="H18" s="1">
        <v>0</v>
      </c>
      <c r="I18" s="49" t="s">
        <v>27</v>
      </c>
    </row>
    <row r="19" spans="1:9" s="31" customFormat="1" ht="24" customHeight="1">
      <c r="A19" s="46"/>
      <c r="B19" s="44" t="s">
        <v>55</v>
      </c>
      <c r="C19" s="47"/>
      <c r="D19" s="47"/>
      <c r="E19" s="47"/>
      <c r="F19" s="47"/>
      <c r="G19" s="49" t="s">
        <v>31</v>
      </c>
      <c r="H19" s="1">
        <v>0</v>
      </c>
      <c r="I19" s="49" t="s">
        <v>31</v>
      </c>
    </row>
    <row r="20" spans="1:9" s="31" customFormat="1" ht="24" customHeight="1">
      <c r="A20" s="46"/>
      <c r="B20" s="44" t="s">
        <v>26</v>
      </c>
      <c r="C20" s="47"/>
      <c r="D20" s="47"/>
      <c r="E20" s="47"/>
      <c r="F20" s="47"/>
      <c r="G20" s="49"/>
      <c r="H20" s="1">
        <v>0</v>
      </c>
      <c r="I20" s="49"/>
    </row>
    <row r="21" spans="1:9" s="31" customFormat="1" ht="24" customHeight="1">
      <c r="A21" s="46" t="s">
        <v>10</v>
      </c>
      <c r="B21" s="52"/>
      <c r="C21" s="47"/>
      <c r="D21" s="47"/>
      <c r="E21" s="47"/>
      <c r="F21" s="47"/>
      <c r="G21" s="49"/>
      <c r="H21" s="51">
        <v>6295725</v>
      </c>
      <c r="I21" s="47"/>
    </row>
  </sheetData>
  <sheetProtection selectLockedCells="1"/>
  <protectedRanges>
    <protectedRange sqref="C16:F19 A16:A19 C5:F10 C3:D3 C12:F14 A5:A14" name="区域1"/>
    <protectedRange sqref="A3:B3" name="区域1_1"/>
    <protectedRange sqref="F5" name="区域1_2"/>
    <protectedRange sqref="C8" name="区域1_3"/>
    <protectedRange sqref="E8" name="区域1_4"/>
    <protectedRange sqref="C9" name="区域1_5"/>
    <protectedRange sqref="C9" name="区域1_3_1"/>
    <protectedRange sqref="D9" name="区域1_6"/>
  </protectedRanges>
  <mergeCells count="1">
    <mergeCell ref="A2:I2"/>
  </mergeCells>
  <dataValidations count="2">
    <dataValidation type="list" allowBlank="1" showInputMessage="1" showErrorMessage="1" sqref="A16:A20 A5:A14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6" bottom="0.56" header="0.5" footer="0.5"/>
  <pageSetup horizontalDpi="600" verticalDpi="600" orientation="landscape" paperSize="9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M18"/>
  <sheetViews>
    <sheetView workbookViewId="0" topLeftCell="A1">
      <selection activeCell="A4" sqref="A4:G16"/>
    </sheetView>
  </sheetViews>
  <sheetFormatPr defaultColWidth="9.00390625" defaultRowHeight="14.25"/>
  <cols>
    <col min="1" max="1" width="8.50390625" style="8" customWidth="1"/>
    <col min="2" max="2" width="35.50390625" style="8" customWidth="1"/>
    <col min="3" max="3" width="9.875" style="8" customWidth="1"/>
    <col min="4" max="4" width="30.75390625" style="8" customWidth="1"/>
    <col min="5" max="5" width="11.00390625" style="9" customWidth="1"/>
    <col min="6" max="6" width="12.625" style="9" customWidth="1"/>
    <col min="7" max="7" width="13.125" style="9" customWidth="1"/>
    <col min="8" max="16384" width="9.00390625" style="8" customWidth="1"/>
  </cols>
  <sheetData>
    <row r="1" spans="1:13" s="2" customFormat="1" ht="14.25">
      <c r="A1" s="3" t="s">
        <v>58</v>
      </c>
      <c r="M1" s="6"/>
    </row>
    <row r="2" spans="1:7" ht="34.5" customHeight="1">
      <c r="A2" s="82" t="s">
        <v>59</v>
      </c>
      <c r="B2" s="82"/>
      <c r="C2" s="82"/>
      <c r="D2" s="82"/>
      <c r="E2" s="82"/>
      <c r="F2" s="82"/>
      <c r="G2" s="82"/>
    </row>
    <row r="3" spans="1:7" ht="27.75" customHeight="1">
      <c r="A3" s="4" t="s">
        <v>2</v>
      </c>
      <c r="B3" s="5" t="str">
        <f>'表四导入表 功能分类 (金额自动生成）'!D5</f>
        <v>人社局</v>
      </c>
      <c r="C3" s="10"/>
      <c r="D3" s="11"/>
      <c r="E3" s="12"/>
      <c r="F3" s="83" t="s">
        <v>3</v>
      </c>
      <c r="G3" s="83"/>
    </row>
    <row r="4" spans="1:7" ht="30.75" customHeight="1">
      <c r="A4" s="13" t="s">
        <v>56</v>
      </c>
      <c r="B4" s="13" t="s">
        <v>57</v>
      </c>
      <c r="C4" s="14" t="s">
        <v>38</v>
      </c>
      <c r="D4" s="15" t="s">
        <v>60</v>
      </c>
      <c r="E4" s="16" t="s">
        <v>61</v>
      </c>
      <c r="F4" s="17" t="s">
        <v>62</v>
      </c>
      <c r="G4" s="18" t="s">
        <v>63</v>
      </c>
    </row>
    <row r="5" spans="1:7" ht="27.75" customHeight="1">
      <c r="A5" s="19">
        <v>1</v>
      </c>
      <c r="B5" s="72" t="s">
        <v>65</v>
      </c>
      <c r="C5" s="73" t="s">
        <v>70</v>
      </c>
      <c r="D5" s="72" t="s">
        <v>71</v>
      </c>
      <c r="E5" s="13">
        <v>150000</v>
      </c>
      <c r="F5" s="69">
        <v>150000</v>
      </c>
      <c r="G5" s="21"/>
    </row>
    <row r="6" spans="1:7" ht="27.75" customHeight="1">
      <c r="A6" s="19">
        <v>2</v>
      </c>
      <c r="B6" s="72" t="s">
        <v>66</v>
      </c>
      <c r="C6" s="73" t="s">
        <v>72</v>
      </c>
      <c r="D6" s="72" t="s">
        <v>73</v>
      </c>
      <c r="E6" s="13">
        <v>30000</v>
      </c>
      <c r="F6" s="70">
        <v>30000</v>
      </c>
      <c r="G6" s="21"/>
    </row>
    <row r="7" spans="1:7" ht="27.75" customHeight="1">
      <c r="A7" s="19">
        <v>3</v>
      </c>
      <c r="B7" s="72" t="s">
        <v>67</v>
      </c>
      <c r="C7" s="73" t="s">
        <v>74</v>
      </c>
      <c r="D7" s="72" t="s">
        <v>75</v>
      </c>
      <c r="E7" s="13">
        <v>50000</v>
      </c>
      <c r="F7" s="70">
        <v>50000</v>
      </c>
      <c r="G7" s="21"/>
    </row>
    <row r="8" spans="1:7" ht="27.75" customHeight="1">
      <c r="A8" s="19">
        <v>4</v>
      </c>
      <c r="B8" s="72" t="s">
        <v>68</v>
      </c>
      <c r="C8" s="73" t="s">
        <v>76</v>
      </c>
      <c r="D8" s="72" t="s">
        <v>77</v>
      </c>
      <c r="E8" s="13">
        <v>100000</v>
      </c>
      <c r="F8" s="71">
        <v>100000</v>
      </c>
      <c r="G8" s="23"/>
    </row>
    <row r="9" spans="1:7" ht="27.75" customHeight="1">
      <c r="A9" s="19">
        <v>5</v>
      </c>
      <c r="B9" s="72" t="s">
        <v>69</v>
      </c>
      <c r="C9" s="73" t="s">
        <v>70</v>
      </c>
      <c r="D9" s="72" t="s">
        <v>71</v>
      </c>
      <c r="E9" s="13">
        <v>530000</v>
      </c>
      <c r="F9" s="70">
        <v>530000</v>
      </c>
      <c r="G9" s="21"/>
    </row>
    <row r="10" spans="1:7" ht="27.75" customHeight="1">
      <c r="A10" s="24"/>
      <c r="B10" s="20"/>
      <c r="C10" s="20"/>
      <c r="D10" s="20"/>
      <c r="E10" s="13">
        <v>0</v>
      </c>
      <c r="F10" s="22"/>
      <c r="G10" s="21"/>
    </row>
    <row r="11" spans="1:7" ht="27.75" customHeight="1">
      <c r="A11" s="24"/>
      <c r="B11" s="20"/>
      <c r="C11" s="20"/>
      <c r="D11" s="20"/>
      <c r="E11" s="13">
        <v>0</v>
      </c>
      <c r="F11" s="25"/>
      <c r="G11" s="21"/>
    </row>
    <row r="12" spans="1:7" ht="27.75" customHeight="1">
      <c r="A12" s="24"/>
      <c r="B12" s="20"/>
      <c r="C12" s="20"/>
      <c r="D12" s="20"/>
      <c r="E12" s="13">
        <v>0</v>
      </c>
      <c r="F12" s="25"/>
      <c r="G12" s="21"/>
    </row>
    <row r="13" spans="1:7" ht="27.75" customHeight="1">
      <c r="A13" s="24"/>
      <c r="B13" s="20"/>
      <c r="C13" s="20"/>
      <c r="D13" s="20"/>
      <c r="E13" s="13">
        <v>0</v>
      </c>
      <c r="F13" s="22"/>
      <c r="G13" s="21"/>
    </row>
    <row r="14" spans="1:7" ht="27.75" customHeight="1">
      <c r="A14" s="24"/>
      <c r="B14" s="20"/>
      <c r="C14" s="20"/>
      <c r="D14" s="20"/>
      <c r="E14" s="13">
        <v>0</v>
      </c>
      <c r="F14" s="22"/>
      <c r="G14" s="21"/>
    </row>
    <row r="15" spans="1:7" ht="27.75" customHeight="1">
      <c r="A15" s="24"/>
      <c r="B15" s="20"/>
      <c r="C15" s="20"/>
      <c r="D15" s="20"/>
      <c r="E15" s="13">
        <v>0</v>
      </c>
      <c r="F15" s="22"/>
      <c r="G15" s="21"/>
    </row>
    <row r="16" spans="1:7" ht="27.75" customHeight="1">
      <c r="A16" s="24"/>
      <c r="B16" s="20"/>
      <c r="C16" s="20"/>
      <c r="D16" s="20"/>
      <c r="E16" s="13">
        <v>860000</v>
      </c>
      <c r="F16" s="13">
        <v>860000</v>
      </c>
      <c r="G16" s="13">
        <v>0</v>
      </c>
    </row>
    <row r="17" spans="1:7" ht="21.75" customHeight="1">
      <c r="A17" s="7"/>
      <c r="B17" s="26"/>
      <c r="C17" s="26"/>
      <c r="D17" s="26"/>
      <c r="E17" s="27"/>
      <c r="F17" s="27"/>
      <c r="G17" s="28"/>
    </row>
    <row r="18" spans="1:7" ht="13.5">
      <c r="A18" s="26"/>
      <c r="B18" s="26"/>
      <c r="C18" s="26"/>
      <c r="D18" s="26"/>
      <c r="E18" s="27"/>
      <c r="F18" s="27"/>
      <c r="G18" s="27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B10:D16 E5:G16 A5:A16" name="区域1"/>
    <protectedRange sqref="A3:B3" name="区域1_1"/>
    <protectedRange sqref="E10:E16 F16:G16" name="区域1_2"/>
    <protectedRange sqref="E5:E9" name="区域1_3"/>
    <protectedRange sqref="D10" name="区域1_4"/>
    <protectedRange sqref="D11" name="区域1_5"/>
    <protectedRange sqref="J40" name="区域1_8"/>
    <protectedRange sqref="M54" name="区域1_9"/>
    <protectedRange sqref="P69" name="区域1_10"/>
    <protectedRange sqref="S85" name="区域1_11"/>
    <protectedRange sqref="V102" name="区域1_12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2016-10-26T03:09:52Z</cp:lastPrinted>
  <dcterms:created xsi:type="dcterms:W3CDTF">2013-03-05T06:46:39Z</dcterms:created>
  <dcterms:modified xsi:type="dcterms:W3CDTF">2016-10-26T03:10:25Z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